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pivotTables/pivotTable2.xml" ContentType="application/vnd.openxmlformats-officedocument.spreadsheetml.pivotTable+xml"/>
  <Override PartName="/xl/drawings/drawing3.xml" ContentType="application/vnd.openxmlformats-officedocument.drawing+xml"/>
  <Override PartName="/xl/pivotTables/pivotTable3.xml" ContentType="application/vnd.openxmlformats-officedocument.spreadsheetml.pivotTable+xml"/>
  <Override PartName="/xl/drawings/drawing4.xml" ContentType="application/vnd.openxmlformats-officedocument.drawing+xml"/>
  <Override PartName="/xl/pivotTables/pivotTable4.xml" ContentType="application/vnd.openxmlformats-officedocument.spreadsheetml.pivotTable+xml"/>
  <Override PartName="/xl/drawings/drawing5.xml" ContentType="application/vnd.openxmlformats-officedocument.drawing+xml"/>
  <Override PartName="/xl/pivotTables/pivotTable5.xml" ContentType="application/vnd.openxmlformats-officedocument.spreadsheetml.pivotTable+xml"/>
  <Override PartName="/xl/drawings/drawing6.xml" ContentType="application/vnd.openxmlformats-officedocument.drawing+xml"/>
  <Override PartName="/xl/pivotTables/pivotTable6.xml" ContentType="application/vnd.openxmlformats-officedocument.spreadsheetml.pivotTable+xml"/>
  <Override PartName="/xl/drawings/drawing7.xml" ContentType="application/vnd.openxmlformats-officedocument.drawing+xml"/>
  <Override PartName="/xl/pivotTables/pivotTable7.xml" ContentType="application/vnd.openxmlformats-officedocument.spreadsheetml.pivotTable+xml"/>
  <Override PartName="/xl/drawings/drawing8.xml" ContentType="application/vnd.openxmlformats-officedocument.drawing+xml"/>
  <Override PartName="/xl/pivotTables/pivotTable8.xml" ContentType="application/vnd.openxmlformats-officedocument.spreadsheetml.pivotTable+xml"/>
  <Override PartName="/xl/drawings/drawing9.xml" ContentType="application/vnd.openxmlformats-officedocument.drawing+xml"/>
  <Override PartName="/xl/pivotTables/pivotTable9.xml" ContentType="application/vnd.openxmlformats-officedocument.spreadsheetml.pivotTable+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codeName="ThisWorkbook" hidePivotFieldList="1"/>
  <mc:AlternateContent xmlns:mc="http://schemas.openxmlformats.org/markup-compatibility/2006">
    <mc:Choice Requires="x15">
      <x15ac:absPath xmlns:x15ac="http://schemas.microsoft.com/office/spreadsheetml/2010/11/ac" url="C:\Users\srosenfeld\Desktop\"/>
    </mc:Choice>
  </mc:AlternateContent>
  <xr:revisionPtr revIDLastSave="0" documentId="13_ncr:1_{358B5187-723B-4567-9A4D-1BDD21F81590}" xr6:coauthVersionLast="45" xr6:coauthVersionMax="45" xr10:uidLastSave="{00000000-0000-0000-0000-000000000000}"/>
  <bookViews>
    <workbookView xWindow="-108" yWindow="-108" windowWidth="23256" windowHeight="12576" tabRatio="919" activeTab="1" xr2:uid="{00000000-000D-0000-FFFF-FFFF00000000}"/>
  </bookViews>
  <sheets>
    <sheet name="Instructions" sheetId="15" r:id="rId1"/>
    <sheet name="SSS Data" sheetId="1" r:id="rId2"/>
    <sheet name="YOY Counts and Yield by Income" sheetId="5" state="hidden" r:id="rId3"/>
    <sheet name="YOY Admits by Income Range" sheetId="14" r:id="rId4"/>
    <sheet name="YOY counts and Yield by incomes" sheetId="4" r:id="rId5"/>
    <sheet name="YOY counts and Yield by EFC" sheetId="6" r:id="rId6"/>
    <sheet name="YOY Yield by EFC" sheetId="7" r:id="rId7"/>
    <sheet name="YOY Cts Aid% of Fin Need" sheetId="8" r:id="rId8"/>
    <sheet name="YOY Cts-Yield Unmet Need" sheetId="9" r:id="rId9"/>
    <sheet name="YOY Cts-Yield Assets" sheetId="11" r:id="rId10"/>
    <sheet name="YOY Cts-Yield Other Support" sheetId="12" r:id="rId11"/>
    <sheet name="Sheet1" sheetId="2" state="hidden" r:id="rId12"/>
  </sheets>
  <externalReferences>
    <externalReference r:id="rId13"/>
  </externalReferences>
  <definedNames>
    <definedName name="_xlnm._FilterDatabase" localSheetId="1" hidden="1">'SSS Data'!$A$1:$GA$59</definedName>
    <definedName name="CurrentYear">[1]Titles!$B$8</definedName>
  </definedNames>
  <calcPr calcId="191029"/>
  <pivotCaches>
    <pivotCache cacheId="2" r:id="rId1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<sst xmlns="http://schemas.openxmlformats.org/spreadsheetml/2006/main" count="2013" uniqueCount="279">
  <si>
    <t>SSS Code</t>
  </si>
  <si>
    <t>Last Name</t>
  </si>
  <si>
    <t>First Name</t>
  </si>
  <si>
    <t>Folder Status</t>
  </si>
  <si>
    <t>Race/Ethnicity</t>
  </si>
  <si>
    <t>Faculty/Staff Child</t>
  </si>
  <si>
    <t>Student ID</t>
  </si>
  <si>
    <t>Gender</t>
  </si>
  <si>
    <t>Birthdate</t>
  </si>
  <si>
    <t>Age</t>
  </si>
  <si>
    <t>Grade Applying</t>
  </si>
  <si>
    <t>Parent A</t>
  </si>
  <si>
    <t>Parent A Email</t>
  </si>
  <si>
    <t>Parent B</t>
  </si>
  <si>
    <t>Parent B Email (Migrated)</t>
  </si>
  <si>
    <t>EFC - Day</t>
  </si>
  <si>
    <t>Optional 1</t>
  </si>
  <si>
    <t>Optional 2</t>
  </si>
  <si>
    <t>Optional 3</t>
  </si>
  <si>
    <t>Optional 4</t>
  </si>
  <si>
    <t>Optional 5</t>
  </si>
  <si>
    <t>Optional 6</t>
  </si>
  <si>
    <t>PFS Number</t>
  </si>
  <si>
    <t>Current School</t>
  </si>
  <si>
    <t>Parent Offer to Pay</t>
  </si>
  <si>
    <t>Family Size</t>
  </si>
  <si>
    <t>Num Children in Tuition Schools</t>
  </si>
  <si>
    <t>Total Income</t>
  </si>
  <si>
    <t>Discretionary Income</t>
  </si>
  <si>
    <t>Est. Family Contribution - Day</t>
  </si>
  <si>
    <t>Est. Family Contribution - Boarding</t>
  </si>
  <si>
    <t>New/Returning</t>
  </si>
  <si>
    <t>Award Decision Date</t>
  </si>
  <si>
    <t>Grant Awarded</t>
  </si>
  <si>
    <t>Aid % of Tuition</t>
  </si>
  <si>
    <t>Aid % of Total Expenses</t>
  </si>
  <si>
    <t>Aid % of Financial Need</t>
  </si>
  <si>
    <t>Admission/Enrollment Status</t>
  </si>
  <si>
    <t>Admission Status Date</t>
  </si>
  <si>
    <t>New Student Expenses</t>
  </si>
  <si>
    <t>Loan</t>
  </si>
  <si>
    <t>Student Tuition</t>
  </si>
  <si>
    <t>Student Fees</t>
  </si>
  <si>
    <t>Travel Expenses</t>
  </si>
  <si>
    <t>Misc Expenses 1</t>
  </si>
  <si>
    <t>Misc Expenses 2</t>
  </si>
  <si>
    <t>Total Expenses and Discounts</t>
  </si>
  <si>
    <t>Financial Need</t>
  </si>
  <si>
    <t>Other Aid Type</t>
  </si>
  <si>
    <t>Other Aid</t>
  </si>
  <si>
    <t>Unmet Financial Need</t>
  </si>
  <si>
    <t>Tuition Remission</t>
  </si>
  <si>
    <t>Add Deprec/Home Bus Expense</t>
  </si>
  <si>
    <t>Adjusted Effective Income</t>
  </si>
  <si>
    <t>Adjustments to Income</t>
  </si>
  <si>
    <t>Alimony Received</t>
  </si>
  <si>
    <t>Application Last Modified by Family</t>
  </si>
  <si>
    <t>Apply Minimum Income</t>
  </si>
  <si>
    <t>Bank Accounts</t>
  </si>
  <si>
    <t>Business/Farm Equity</t>
  </si>
  <si>
    <t>Business/Farm Owner</t>
  </si>
  <si>
    <t>Business/Farm Share</t>
  </si>
  <si>
    <t>Business and/or Farm Depreciation</t>
  </si>
  <si>
    <t>Net Profit/Loss Combined</t>
  </si>
  <si>
    <t>Capital Gain/Loss</t>
  </si>
  <si>
    <t>Cash Support Gift Income</t>
  </si>
  <si>
    <t>Child Support Received</t>
  </si>
  <si>
    <t>Current Tax Return Status</t>
  </si>
  <si>
    <t>Day/Boarding</t>
  </si>
  <si>
    <t>Deductible Part of Self Employment Tax</t>
  </si>
  <si>
    <t>Dependent Children</t>
  </si>
  <si>
    <t>Depreciation/Home Bus Exp Add Back</t>
  </si>
  <si>
    <t>Depreciation Schedule E</t>
  </si>
  <si>
    <t>Depreciation Sec 179 Exp 4562</t>
  </si>
  <si>
    <t>Depreciation Sec 179 Exp Sch C</t>
  </si>
  <si>
    <t>Depreciation Sec 179 Exp Sch F</t>
  </si>
  <si>
    <t>Discretionary Net Worth</t>
  </si>
  <si>
    <t>Dividend/Interest Income</t>
  </si>
  <si>
    <t>Dividend Income</t>
  </si>
  <si>
    <t>Earned Income Credits</t>
  </si>
  <si>
    <t>Effective Income</t>
  </si>
  <si>
    <t>Employment Allowance</t>
  </si>
  <si>
    <t>Family Contribution</t>
  </si>
  <si>
    <t>Federal+State+FICA Tax Allowance</t>
  </si>
  <si>
    <t>Federal Income Tax (Calculated)</t>
  </si>
  <si>
    <t>Federal Income Tax (Reported)</t>
  </si>
  <si>
    <t>Federal Income Tax Calculation Revision</t>
  </si>
  <si>
    <t>Filing Status</t>
  </si>
  <si>
    <t>Food, Housing, Other Allowance</t>
  </si>
  <si>
    <t>Gross Income Schedule C</t>
  </si>
  <si>
    <t>Gross Income Schedule F</t>
  </si>
  <si>
    <t>Home Bus Exp Sch C</t>
  </si>
  <si>
    <t>Home Equity</t>
  </si>
  <si>
    <t>Home Equity Cap</t>
  </si>
  <si>
    <t>Home Equity Uncapped</t>
  </si>
  <si>
    <t>Home Market Value</t>
  </si>
  <si>
    <t>Home Purchase Price</t>
  </si>
  <si>
    <t>Home Purchase Year</t>
  </si>
  <si>
    <t>Housing Index Multiplier</t>
  </si>
  <si>
    <t>Housing Index Multiplier Home Value</t>
  </si>
  <si>
    <t>Impute %</t>
  </si>
  <si>
    <t>Imputed Value Bank Accts/Investments</t>
  </si>
  <si>
    <t>Income Earned Abroad</t>
  </si>
  <si>
    <t>Income Protection Allowance</t>
  </si>
  <si>
    <t>Income Supplement</t>
  </si>
  <si>
    <t>Income Tax Exemptions</t>
  </si>
  <si>
    <t>Interest Income</t>
  </si>
  <si>
    <t>Investments</t>
  </si>
  <si>
    <t>IRA Distribution</t>
  </si>
  <si>
    <t>IRS Schedule D Long-Term Assets</t>
  </si>
  <si>
    <t>IRS Schedule D Short-Term Assets</t>
  </si>
  <si>
    <t>Itemized Deductions</t>
  </si>
  <si>
    <t>Medical/Dental Expense</t>
  </si>
  <si>
    <t>Medical Allowance</t>
  </si>
  <si>
    <t>Medicare Tax Allowance (Calc)</t>
  </si>
  <si>
    <t>Medicare Tax Allowance Calc Revision</t>
  </si>
  <si>
    <t>Minimum Income Amount</t>
  </si>
  <si>
    <t>Net Worth</t>
  </si>
  <si>
    <t>Other Adjustments to Income</t>
  </si>
  <si>
    <t>Other Contribution</t>
  </si>
  <si>
    <t>Other Gain/Loss</t>
  </si>
  <si>
    <t>Other Income</t>
  </si>
  <si>
    <t>Other Nontaxable Income</t>
  </si>
  <si>
    <t>Other Real Estate Equity</t>
  </si>
  <si>
    <t>Other Real Estate Market Value</t>
  </si>
  <si>
    <t>Other Real Estate Unpaid Principal</t>
  </si>
  <si>
    <t>Other Support from Divorced Spouse</t>
  </si>
  <si>
    <t>Other Taxable Income</t>
  </si>
  <si>
    <t>Other Untaxed Income</t>
  </si>
  <si>
    <t>Override Default COLA Value</t>
  </si>
  <si>
    <t>Pensions and Annuities</t>
  </si>
  <si>
    <t>Percentage of Discretionary Income</t>
  </si>
  <si>
    <t>Percentage of Total Income</t>
  </si>
  <si>
    <t>PFS Document Status</t>
  </si>
  <si>
    <t>PFS Received</t>
  </si>
  <si>
    <t>PJ Minimum Income Imputed</t>
  </si>
  <si>
    <t>Pre-Tax Fringe Benefit Contribution</t>
  </si>
  <si>
    <t>Pre-Tax Payments to Retirement Plans</t>
  </si>
  <si>
    <t>Prof Judgment Minimum Income Amt</t>
  </si>
  <si>
    <t>Rental Real Estate, Trusts, etc</t>
  </si>
  <si>
    <t>Revised Adjusted Effective Income</t>
  </si>
  <si>
    <t>Salary/Wages Parent A</t>
  </si>
  <si>
    <t>Salary/Wages Parent B</t>
  </si>
  <si>
    <t>Self-Employed, SEP, SIMPLE Pymts</t>
  </si>
  <si>
    <t>Self-Employment Tax Allowance</t>
  </si>
  <si>
    <t>Social Security Benefits</t>
  </si>
  <si>
    <t>Social Security Benefits, Taxable</t>
  </si>
  <si>
    <t>Social Security Tax Allowance (Calc)</t>
  </si>
  <si>
    <t>Social Security Tax Allowance Calc Rev</t>
  </si>
  <si>
    <t>State/Other Tax Allowance (Calculated)</t>
  </si>
  <si>
    <t>State/Other Tax Calculation Revision</t>
  </si>
  <si>
    <t>Student Asset Contribution</t>
  </si>
  <si>
    <t>Student Assets</t>
  </si>
  <si>
    <t>Student Lives With</t>
  </si>
  <si>
    <t>Taxable Refunds</t>
  </si>
  <si>
    <t>Tax Exempt Investment Income</t>
  </si>
  <si>
    <t>Total Allowances</t>
  </si>
  <si>
    <t>Total Assets</t>
  </si>
  <si>
    <t>Total Contribution</t>
  </si>
  <si>
    <t>Total Debts</t>
  </si>
  <si>
    <t>Total Depreciation</t>
  </si>
  <si>
    <t>Total Nontaxable Income</t>
  </si>
  <si>
    <t>Total Salary and Wages</t>
  </si>
  <si>
    <t>Total SE Tax Paid</t>
  </si>
  <si>
    <t>Total Taxable Income</t>
  </si>
  <si>
    <t>Unemployment Compensation</t>
  </si>
  <si>
    <t>Unpaid Principal 1st Mortgage</t>
  </si>
  <si>
    <t>Unpaid Principal 2nd Mortgage</t>
  </si>
  <si>
    <t>Untaxed IRA/Keogh Plan Payments</t>
  </si>
  <si>
    <t>Untaxed IRA/SEP/SIMPLE Paymts</t>
  </si>
  <si>
    <t>Untaxed IRA Plan Payment</t>
  </si>
  <si>
    <t>Unusual Expense</t>
  </si>
  <si>
    <t>Use COLA</t>
  </si>
  <si>
    <t>Use Div/Int to Impute Assets</t>
  </si>
  <si>
    <t>Use Home Equity</t>
  </si>
  <si>
    <t>Use Home Equity Cap</t>
  </si>
  <si>
    <t>Use Housing Index Multiplier</t>
  </si>
  <si>
    <t>Welfare, Veterans and Workers Comp</t>
  </si>
  <si>
    <t>Student Folder: Student Folder Name</t>
  </si>
  <si>
    <t>SampleA</t>
  </si>
  <si>
    <t>A</t>
  </si>
  <si>
    <t>Complete, Award Accepted</t>
  </si>
  <si>
    <t>No</t>
  </si>
  <si>
    <t>Female</t>
  </si>
  <si>
    <t>Sample A</t>
  </si>
  <si>
    <t>sample@verizon.net</t>
  </si>
  <si>
    <t>sample@gmail.com</t>
  </si>
  <si>
    <t>21-006268205</t>
  </si>
  <si>
    <t>Bryn Mawr School</t>
  </si>
  <si>
    <t>Returning</t>
  </si>
  <si>
    <t>Enrolled</t>
  </si>
  <si>
    <t>Estimated</t>
  </si>
  <si>
    <t>Day</t>
  </si>
  <si>
    <t>Married, Filing Jointly</t>
  </si>
  <si>
    <t>Required Documents Complete</t>
  </si>
  <si>
    <t>Yes</t>
  </si>
  <si>
    <t>Sample A - The Bryn Mawr School Folder</t>
  </si>
  <si>
    <t>SampleB</t>
  </si>
  <si>
    <t>B</t>
  </si>
  <si>
    <t>Submitted</t>
  </si>
  <si>
    <t>Sample B</t>
  </si>
  <si>
    <t>sample@yahoo.com</t>
  </si>
  <si>
    <t>21-006195209</t>
  </si>
  <si>
    <t>Monsignor Slade catholic School</t>
  </si>
  <si>
    <t>New</t>
  </si>
  <si>
    <t>Required Documents Outstanding</t>
  </si>
  <si>
    <t>Sample B - The Bryn Mawr School Folder</t>
  </si>
  <si>
    <t>Fall Entry Year</t>
  </si>
  <si>
    <t>parent offer</t>
  </si>
  <si>
    <t>Cost</t>
  </si>
  <si>
    <t>Admitted</t>
  </si>
  <si>
    <t>Need Met</t>
  </si>
  <si>
    <t>Column Labels</t>
  </si>
  <si>
    <t>(blank)</t>
  </si>
  <si>
    <t>Count of Student ID</t>
  </si>
  <si>
    <t>0-49999</t>
  </si>
  <si>
    <t>50000-99999</t>
  </si>
  <si>
    <t>100000-149999</t>
  </si>
  <si>
    <t>150000-199999</t>
  </si>
  <si>
    <t>200000-249999</t>
  </si>
  <si>
    <t>250000-299999</t>
  </si>
  <si>
    <t>300000-349999</t>
  </si>
  <si>
    <t>350000-399999</t>
  </si>
  <si>
    <t>550000-599999</t>
  </si>
  <si>
    <t>Yield %</t>
  </si>
  <si>
    <t>0-9999</t>
  </si>
  <si>
    <t>10000-19999</t>
  </si>
  <si>
    <t>20000-29999</t>
  </si>
  <si>
    <t>30000-39999</t>
  </si>
  <si>
    <t>40000-49999</t>
  </si>
  <si>
    <t>50000-59999</t>
  </si>
  <si>
    <t>60000-69999</t>
  </si>
  <si>
    <t>EFC Range</t>
  </si>
  <si>
    <t>%</t>
  </si>
  <si>
    <t>Income Range</t>
  </si>
  <si>
    <t>YOY Admits by Income Range</t>
  </si>
  <si>
    <t>% of Financial Need Met</t>
  </si>
  <si>
    <t>&lt;1 or (blank)</t>
  </si>
  <si>
    <t>41-50</t>
  </si>
  <si>
    <t>51-60</t>
  </si>
  <si>
    <t>61-70</t>
  </si>
  <si>
    <t>71-80</t>
  </si>
  <si>
    <t>81-90</t>
  </si>
  <si>
    <t>1-1000</t>
  </si>
  <si>
    <t>1001-2000</t>
  </si>
  <si>
    <t>3001-4000</t>
  </si>
  <si>
    <t>5001-6000</t>
  </si>
  <si>
    <t>6001-7000</t>
  </si>
  <si>
    <t>7001-8000</t>
  </si>
  <si>
    <t>10001-11000</t>
  </si>
  <si>
    <t>12001-13000</t>
  </si>
  <si>
    <t>2001-3000</t>
  </si>
  <si>
    <t>9001-10000</t>
  </si>
  <si>
    <t>16001-17000</t>
  </si>
  <si>
    <t>Ethn1</t>
  </si>
  <si>
    <t>Ethn3</t>
  </si>
  <si>
    <t>Ethn2</t>
  </si>
  <si>
    <t>Ethn4</t>
  </si>
  <si>
    <t>Male</t>
  </si>
  <si>
    <t>(All)</t>
  </si>
  <si>
    <t>Filters</t>
  </si>
  <si>
    <t>Academic Performance</t>
  </si>
  <si>
    <t>Desirability</t>
  </si>
  <si>
    <t>Personal Qualities</t>
  </si>
  <si>
    <t>3 Questions I can answer with this chart:</t>
  </si>
  <si>
    <t>How are we doing with different income bands</t>
  </si>
  <si>
    <t>Are we gaining more/less admits in each income band</t>
  </si>
  <si>
    <t>Is Yield of bands in these changing</t>
  </si>
  <si>
    <t>Filter by:</t>
  </si>
  <si>
    <t xml:space="preserve">Count of Student ID </t>
  </si>
  <si>
    <t>Instructions</t>
  </si>
  <si>
    <t>Total Yield %</t>
  </si>
  <si>
    <t xml:space="preserve">Count </t>
  </si>
  <si>
    <t>Count</t>
  </si>
  <si>
    <t>Amt Unmet Financial Need</t>
  </si>
  <si>
    <t>Total</t>
  </si>
  <si>
    <t xml:space="preserve">Total Count </t>
  </si>
  <si>
    <t>Total Count</t>
  </si>
  <si>
    <r>
      <t xml:space="preserve">To use this template, you will need to copy and paste data from your SSS reports directly into the template in the tab labeled "SSS Data." Follow the instructions below to do so: 
1. First, in SSS, click on </t>
    </r>
    <r>
      <rPr>
        <b/>
        <sz val="11"/>
        <color theme="1"/>
        <rFont val="Verdana"/>
        <family val="2"/>
        <scheme val="minor"/>
      </rPr>
      <t>Reports</t>
    </r>
    <r>
      <rPr>
        <sz val="11"/>
        <color theme="1"/>
        <rFont val="Verdana"/>
        <family val="2"/>
        <scheme val="minor"/>
      </rPr>
      <t xml:space="preserve">, then choose the folder on the left with the correct application year, and select </t>
    </r>
    <r>
      <rPr>
        <b/>
        <sz val="11"/>
        <color theme="1"/>
        <rFont val="Verdana"/>
        <family val="2"/>
        <scheme val="minor"/>
      </rPr>
      <t xml:space="preserve">Full Export - Folder &amp; PFSs. 
</t>
    </r>
    <r>
      <rPr>
        <sz val="11"/>
        <color theme="1"/>
        <rFont val="Verdana"/>
        <family val="2"/>
        <scheme val="minor"/>
      </rPr>
      <t>2.</t>
    </r>
    <r>
      <rPr>
        <b/>
        <sz val="11"/>
        <color theme="1"/>
        <rFont val="Verdana"/>
        <family val="2"/>
        <scheme val="minor"/>
      </rPr>
      <t xml:space="preserve"> </t>
    </r>
    <r>
      <rPr>
        <sz val="11"/>
        <color theme="1"/>
        <rFont val="Verdana"/>
        <family val="2"/>
        <scheme val="minor"/>
      </rPr>
      <t xml:space="preserve">Next, copy and paste this data into the "SSS Data" tab, beginning in </t>
    </r>
    <r>
      <rPr>
        <b/>
        <sz val="11"/>
        <color theme="1"/>
        <rFont val="Verdana"/>
        <family val="2"/>
        <scheme val="minor"/>
      </rPr>
      <t>E2</t>
    </r>
    <r>
      <rPr>
        <sz val="11"/>
        <color theme="1"/>
        <rFont val="Verdana"/>
        <family val="2"/>
        <scheme val="minor"/>
      </rPr>
      <t xml:space="preserve">. Enter the application year for each report in column A under "Fall Entry." 
3. You may also choose to enter additional data about each student's Academic Performance, Desirability, and Personal Qualities in columns </t>
    </r>
    <r>
      <rPr>
        <b/>
        <sz val="11"/>
        <color theme="1"/>
        <rFont val="Verdana"/>
        <family val="2"/>
        <scheme val="minor"/>
      </rPr>
      <t>B</t>
    </r>
    <r>
      <rPr>
        <sz val="11"/>
        <color theme="1"/>
        <rFont val="Verdana"/>
        <family val="2"/>
        <scheme val="minor"/>
      </rPr>
      <t xml:space="preserve">, </t>
    </r>
    <r>
      <rPr>
        <b/>
        <sz val="11"/>
        <color theme="1"/>
        <rFont val="Verdana"/>
        <family val="2"/>
        <scheme val="minor"/>
      </rPr>
      <t>C</t>
    </r>
    <r>
      <rPr>
        <sz val="11"/>
        <color theme="1"/>
        <rFont val="Verdana"/>
        <family val="2"/>
        <scheme val="minor"/>
      </rPr>
      <t xml:space="preserve">, and </t>
    </r>
    <r>
      <rPr>
        <b/>
        <sz val="11"/>
        <color theme="1"/>
        <rFont val="Verdana"/>
        <family val="2"/>
        <scheme val="minor"/>
      </rPr>
      <t>D</t>
    </r>
    <r>
      <rPr>
        <sz val="11"/>
        <color theme="1"/>
        <rFont val="Verdana"/>
        <family val="2"/>
        <scheme val="minor"/>
      </rPr>
      <t xml:space="preserve">, respectively.
Once the data has been copied and pasted, it will automatically populate the pivot tables found under each tab in this template. Follow the instructions found on each tab to refresh and filter the data. We recommend reviewing the questions provided in each tab to guide your analysis of the data provided in the tables.
</t>
    </r>
    <r>
      <rPr>
        <b/>
        <sz val="11"/>
        <color theme="1"/>
        <rFont val="Verdana"/>
        <family val="2"/>
        <scheme val="minor"/>
      </rPr>
      <t>For questions, please reach out to Sharon Rosenfeld at srosenfeld@eab.com.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</si>
</sst>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_(&quot;$&quot;* \(#,##0.00\);_(&quot;$&quot;* &quot;-&quot;??_);_(@_)"/>
  </numFmts>
  <fonts count="29" x14ac:knownFonts="1">
    <font>
      <sz val="11"/>
      <color theme="1"/>
      <name val="Verdana"/>
      <family val="2"/>
      <scheme val="minor"/>
    </font>
    <font>
      <sz val="11"/>
      <color theme="1"/>
      <name val="Verdana"/>
      <family val="2"/>
      <scheme val="minor"/>
    </font>
    <font>
      <sz val="18"/>
      <color theme="3"/>
      <name val="Rockwell"/>
      <family val="2"/>
      <scheme val="major"/>
    </font>
    <font>
      <b/>
      <sz val="15"/>
      <color theme="3"/>
      <name val="Verdana"/>
      <family val="2"/>
      <scheme val="minor"/>
    </font>
    <font>
      <b/>
      <sz val="13"/>
      <color theme="3"/>
      <name val="Verdana"/>
      <family val="2"/>
      <scheme val="minor"/>
    </font>
    <font>
      <b/>
      <sz val="11"/>
      <color theme="3"/>
      <name val="Verdana"/>
      <family val="2"/>
      <scheme val="minor"/>
    </font>
    <font>
      <sz val="11"/>
      <color rgb="FF006100"/>
      <name val="Verdana"/>
      <family val="2"/>
      <scheme val="minor"/>
    </font>
    <font>
      <sz val="11"/>
      <color rgb="FF9C0006"/>
      <name val="Verdana"/>
      <family val="2"/>
      <scheme val="minor"/>
    </font>
    <font>
      <sz val="11"/>
      <color rgb="FF9C5700"/>
      <name val="Verdana"/>
      <family val="2"/>
      <scheme val="minor"/>
    </font>
    <font>
      <sz val="11"/>
      <color rgb="FF3F3F76"/>
      <name val="Verdana"/>
      <family val="2"/>
      <scheme val="minor"/>
    </font>
    <font>
      <b/>
      <sz val="11"/>
      <color rgb="FF3F3F3F"/>
      <name val="Verdana"/>
      <family val="2"/>
      <scheme val="minor"/>
    </font>
    <font>
      <b/>
      <sz val="11"/>
      <color rgb="FFFA7D00"/>
      <name val="Verdana"/>
      <family val="2"/>
      <scheme val="minor"/>
    </font>
    <font>
      <sz val="11"/>
      <color rgb="FFFA7D00"/>
      <name val="Verdana"/>
      <family val="2"/>
      <scheme val="minor"/>
    </font>
    <font>
      <b/>
      <sz val="11"/>
      <color theme="0"/>
      <name val="Verdana"/>
      <family val="2"/>
      <scheme val="minor"/>
    </font>
    <font>
      <sz val="11"/>
      <color rgb="FFFF0000"/>
      <name val="Verdana"/>
      <family val="2"/>
      <scheme val="minor"/>
    </font>
    <font>
      <i/>
      <sz val="11"/>
      <color rgb="FF7F7F7F"/>
      <name val="Verdana"/>
      <family val="2"/>
      <scheme val="minor"/>
    </font>
    <font>
      <b/>
      <sz val="11"/>
      <color theme="1"/>
      <name val="Verdana"/>
      <family val="2"/>
      <scheme val="minor"/>
    </font>
    <font>
      <sz val="11"/>
      <color theme="0"/>
      <name val="Verdana"/>
      <family val="2"/>
      <scheme val="minor"/>
    </font>
    <font>
      <sz val="10"/>
      <name val="Arial"/>
      <family val="2"/>
    </font>
    <font>
      <b/>
      <u/>
      <sz val="18"/>
      <color theme="1"/>
      <name val="Verdana"/>
      <family val="2"/>
      <scheme val="minor"/>
    </font>
    <font>
      <b/>
      <u/>
      <sz val="11"/>
      <color theme="1"/>
      <name val="Verdana"/>
      <family val="2"/>
      <scheme val="minor"/>
    </font>
    <font>
      <sz val="16"/>
      <color theme="1"/>
      <name val="Verdana"/>
      <family val="2"/>
      <scheme val="minor"/>
    </font>
    <font>
      <sz val="11"/>
      <color theme="1"/>
      <name val="Verdana"/>
      <family val="2"/>
    </font>
    <font>
      <sz val="10"/>
      <name val="Verdana"/>
      <family val="2"/>
    </font>
    <font>
      <b/>
      <sz val="11"/>
      <color theme="1"/>
      <name val="Verdana"/>
      <family val="2"/>
    </font>
    <font>
      <sz val="10"/>
      <color theme="0"/>
      <name val="Verdana"/>
      <family val="2"/>
    </font>
    <font>
      <b/>
      <sz val="12"/>
      <color theme="0"/>
      <name val="Rockwell"/>
      <family val="1"/>
      <scheme val="major"/>
    </font>
    <font>
      <b/>
      <sz val="11"/>
      <color theme="0"/>
      <name val="Verdana"/>
      <family val="2"/>
    </font>
    <font>
      <i/>
      <sz val="11"/>
      <color theme="1"/>
      <name val="Verdana"/>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bgColor indexed="64"/>
      </patternFill>
    </fill>
    <fill>
      <patternFill patternType="solid">
        <fgColor theme="2"/>
        <bgColor indexed="64"/>
      </patternFill>
    </fill>
    <fill>
      <patternFill patternType="solid">
        <fgColor theme="0"/>
        <bgColor indexed="64"/>
      </patternFill>
    </fill>
    <fill>
      <patternFill patternType="solid">
        <fgColor theme="0"/>
        <bgColor rgb="FF000000"/>
      </patternFill>
    </fill>
    <fill>
      <patternFill patternType="solid">
        <fgColor theme="0" tint="-4.9989318521683403E-2"/>
        <bgColor indexed="64"/>
      </patternFill>
    </fill>
    <fill>
      <patternFill patternType="solid">
        <fgColor theme="7"/>
        <bgColor indexed="64"/>
      </patternFill>
    </fill>
    <fill>
      <patternFill patternType="solid">
        <fgColor theme="5" tint="0.59999389629810485"/>
        <bgColor indexed="64"/>
      </patternFill>
    </fill>
    <fill>
      <patternFill patternType="solid">
        <fgColor theme="8"/>
        <bgColor theme="8"/>
      </patternFill>
    </fill>
  </fills>
  <borders count="4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4"/>
      </left>
      <right style="thin">
        <color theme="4"/>
      </right>
      <top style="thin">
        <color theme="4"/>
      </top>
      <bottom style="thin">
        <color theme="4"/>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style="thin">
        <color theme="1"/>
      </left>
      <right/>
      <top/>
      <bottom/>
      <diagonal/>
    </border>
    <border>
      <left style="thin">
        <color theme="4"/>
      </left>
      <right style="thin">
        <color theme="1"/>
      </right>
      <top style="thin">
        <color theme="4"/>
      </top>
      <bottom style="thin">
        <color theme="4"/>
      </bottom>
      <diagonal/>
    </border>
    <border>
      <left style="thin">
        <color theme="1"/>
      </left>
      <right/>
      <top/>
      <bottom style="thin">
        <color theme="1"/>
      </bottom>
      <diagonal/>
    </border>
    <border>
      <left style="thin">
        <color theme="4"/>
      </left>
      <right style="thin">
        <color theme="1"/>
      </right>
      <top style="thin">
        <color theme="4"/>
      </top>
      <bottom style="thin">
        <color theme="1"/>
      </bottom>
      <diagonal/>
    </border>
    <border>
      <left/>
      <right/>
      <top style="thin">
        <color theme="1"/>
      </top>
      <bottom/>
      <diagonal/>
    </border>
    <border>
      <left/>
      <right style="thin">
        <color theme="1"/>
      </right>
      <top style="thin">
        <color theme="1"/>
      </top>
      <bottom/>
      <diagonal/>
    </border>
    <border>
      <left/>
      <right style="thin">
        <color theme="1"/>
      </right>
      <top/>
      <bottom/>
      <diagonal/>
    </border>
    <border>
      <left style="thin">
        <color theme="1"/>
      </left>
      <right style="thin">
        <color theme="4"/>
      </right>
      <top style="thin">
        <color theme="4"/>
      </top>
      <bottom style="thin">
        <color theme="4"/>
      </bottom>
      <diagonal/>
    </border>
    <border>
      <left style="thin">
        <color theme="1"/>
      </left>
      <right style="thin">
        <color theme="4"/>
      </right>
      <top style="thin">
        <color theme="4"/>
      </top>
      <bottom style="thin">
        <color theme="1"/>
      </bottom>
      <diagonal/>
    </border>
    <border>
      <left style="thin">
        <color theme="4"/>
      </left>
      <right style="thin">
        <color theme="4"/>
      </right>
      <top style="thin">
        <color theme="4"/>
      </top>
      <bottom style="thin">
        <color theme="1"/>
      </bottom>
      <diagonal/>
    </border>
    <border>
      <left/>
      <right/>
      <top style="thick">
        <color theme="5"/>
      </top>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n">
        <color theme="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1"/>
      </top>
      <bottom style="thin">
        <color theme="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cellStyleXfs>
  <cellXfs count="116">
    <xf numFmtId="0" fontId="0" fillId="0" borderId="0" xfId="0"/>
    <xf numFmtId="0" fontId="0" fillId="0" borderId="0" xfId="0" pivotButton="1"/>
    <xf numFmtId="0" fontId="0" fillId="0" borderId="0" xfId="0" applyNumberFormat="1"/>
    <xf numFmtId="0" fontId="0" fillId="0" borderId="0" xfId="0" applyAlignment="1">
      <alignment horizontal="left"/>
    </xf>
    <xf numFmtId="10" fontId="0" fillId="0" borderId="0" xfId="0" applyNumberFormat="1"/>
    <xf numFmtId="0" fontId="0" fillId="0" borderId="0" xfId="0" applyAlignment="1">
      <alignment horizontal="left" indent="1"/>
    </xf>
    <xf numFmtId="0" fontId="0" fillId="0" borderId="0" xfId="0" pivotButton="1" applyAlignment="1">
      <alignment wrapText="1"/>
    </xf>
    <xf numFmtId="0" fontId="19" fillId="0" borderId="0" xfId="0" applyFont="1"/>
    <xf numFmtId="0" fontId="20" fillId="0" borderId="0" xfId="0" applyFont="1"/>
    <xf numFmtId="0" fontId="0" fillId="0" borderId="0" xfId="0" applyFont="1"/>
    <xf numFmtId="0" fontId="21" fillId="0" borderId="0" xfId="0" applyFont="1"/>
    <xf numFmtId="0" fontId="0" fillId="0" borderId="0" xfId="0" applyBorder="1"/>
    <xf numFmtId="0" fontId="0" fillId="0" borderId="0" xfId="0" applyFont="1" applyBorder="1"/>
    <xf numFmtId="0" fontId="22" fillId="0" borderId="0" xfId="0" applyFont="1"/>
    <xf numFmtId="0" fontId="22" fillId="34" borderId="0" xfId="0" applyFont="1" applyFill="1"/>
    <xf numFmtId="14" fontId="22" fillId="0" borderId="0" xfId="0" applyNumberFormat="1" applyFont="1"/>
    <xf numFmtId="0" fontId="23" fillId="0" borderId="0" xfId="42" applyFont="1"/>
    <xf numFmtId="22" fontId="22" fillId="34" borderId="0" xfId="0" applyNumberFormat="1" applyFont="1" applyFill="1"/>
    <xf numFmtId="0" fontId="24" fillId="34" borderId="0" xfId="0" applyFont="1" applyFill="1"/>
    <xf numFmtId="0" fontId="22" fillId="0" borderId="0" xfId="0" applyFont="1" applyFill="1"/>
    <xf numFmtId="0" fontId="17" fillId="35" borderId="0" xfId="0" applyFont="1" applyFill="1"/>
    <xf numFmtId="0" fontId="0" fillId="35" borderId="0" xfId="0" applyFont="1" applyFill="1"/>
    <xf numFmtId="0" fontId="0" fillId="35" borderId="0" xfId="0" applyFill="1"/>
    <xf numFmtId="0" fontId="25" fillId="36" borderId="0" xfId="0" applyFont="1" applyFill="1" applyAlignment="1">
      <alignment vertical="center" wrapText="1"/>
    </xf>
    <xf numFmtId="0" fontId="26" fillId="35" borderId="0" xfId="0" applyFont="1" applyFill="1"/>
    <xf numFmtId="0" fontId="17" fillId="35" borderId="13" xfId="0" applyFont="1" applyFill="1" applyBorder="1"/>
    <xf numFmtId="0" fontId="17" fillId="35" borderId="0" xfId="0" applyFont="1" applyFill="1" applyBorder="1"/>
    <xf numFmtId="0" fontId="17" fillId="35" borderId="19" xfId="0" applyFont="1" applyFill="1" applyBorder="1"/>
    <xf numFmtId="0" fontId="21" fillId="35" borderId="13" xfId="0" applyFont="1" applyFill="1" applyBorder="1"/>
    <xf numFmtId="0" fontId="0" fillId="35" borderId="13" xfId="0" applyFont="1" applyFill="1" applyBorder="1"/>
    <xf numFmtId="0" fontId="17" fillId="35" borderId="15" xfId="0" applyFont="1" applyFill="1" applyBorder="1"/>
    <xf numFmtId="0" fontId="17" fillId="35" borderId="24" xfId="0" applyFont="1" applyFill="1" applyBorder="1"/>
    <xf numFmtId="0" fontId="17" fillId="35" borderId="25" xfId="0" applyFont="1" applyFill="1" applyBorder="1"/>
    <xf numFmtId="0" fontId="13" fillId="33" borderId="23" xfId="0" applyFont="1" applyFill="1" applyBorder="1" applyAlignment="1">
      <alignment horizontal="center" vertical="center"/>
    </xf>
    <xf numFmtId="0" fontId="0" fillId="35" borderId="0" xfId="0" applyFill="1" applyBorder="1"/>
    <xf numFmtId="0" fontId="0" fillId="0" borderId="0" xfId="0" applyNumberFormat="1" applyBorder="1"/>
    <xf numFmtId="10" fontId="0" fillId="0" borderId="0" xfId="0" applyNumberFormat="1" applyBorder="1"/>
    <xf numFmtId="10" fontId="0" fillId="0" borderId="19" xfId="0" applyNumberFormat="1" applyBorder="1"/>
    <xf numFmtId="0" fontId="0" fillId="0" borderId="13" xfId="0" applyBorder="1" applyAlignment="1">
      <alignment horizontal="left" indent="1"/>
    </xf>
    <xf numFmtId="0" fontId="0" fillId="0" borderId="15" xfId="0" applyBorder="1" applyAlignment="1">
      <alignment horizontal="left" indent="1"/>
    </xf>
    <xf numFmtId="0" fontId="0" fillId="0" borderId="24" xfId="0" applyNumberFormat="1" applyBorder="1"/>
    <xf numFmtId="10" fontId="0" fillId="0" borderId="24" xfId="0" applyNumberFormat="1" applyBorder="1"/>
    <xf numFmtId="10" fontId="0" fillId="0" borderId="25" xfId="0" applyNumberFormat="1" applyBorder="1"/>
    <xf numFmtId="0" fontId="0" fillId="0" borderId="10" xfId="0" applyNumberFormat="1" applyBorder="1"/>
    <xf numFmtId="10" fontId="0" fillId="0" borderId="10" xfId="0" applyNumberFormat="1" applyBorder="1"/>
    <xf numFmtId="0" fontId="0" fillId="0" borderId="26" xfId="0" pivotButton="1" applyBorder="1"/>
    <xf numFmtId="0" fontId="0" fillId="0" borderId="27" xfId="0" applyBorder="1"/>
    <xf numFmtId="0" fontId="0" fillId="0" borderId="19" xfId="0" applyBorder="1"/>
    <xf numFmtId="0" fontId="27" fillId="33" borderId="0" xfId="0" applyFont="1" applyFill="1"/>
    <xf numFmtId="0" fontId="27" fillId="38" borderId="0" xfId="0" applyFont="1" applyFill="1"/>
    <xf numFmtId="0" fontId="22" fillId="37" borderId="11" xfId="0" applyFont="1" applyFill="1" applyBorder="1"/>
    <xf numFmtId="0" fontId="17" fillId="39" borderId="12" xfId="0" applyFont="1" applyFill="1" applyBorder="1"/>
    <xf numFmtId="0" fontId="17" fillId="39" borderId="17" xfId="0" applyFont="1" applyFill="1" applyBorder="1"/>
    <xf numFmtId="0" fontId="17" fillId="39" borderId="18" xfId="0" applyFont="1" applyFill="1" applyBorder="1"/>
    <xf numFmtId="0" fontId="17" fillId="39" borderId="13" xfId="0" applyFont="1" applyFill="1" applyBorder="1"/>
    <xf numFmtId="0" fontId="17" fillId="39" borderId="0" xfId="0" applyFont="1" applyFill="1" applyBorder="1"/>
    <xf numFmtId="0" fontId="17" fillId="39" borderId="19" xfId="0" applyFont="1" applyFill="1" applyBorder="1"/>
    <xf numFmtId="10" fontId="0" fillId="0" borderId="14" xfId="0" applyNumberFormat="1" applyBorder="1"/>
    <xf numFmtId="0" fontId="0" fillId="0" borderId="22" xfId="0" applyNumberFormat="1" applyBorder="1"/>
    <xf numFmtId="10" fontId="0" fillId="0" borderId="22" xfId="0" applyNumberFormat="1" applyBorder="1"/>
    <xf numFmtId="10" fontId="0" fillId="0" borderId="16" xfId="0" applyNumberFormat="1" applyBorder="1"/>
    <xf numFmtId="0" fontId="0" fillId="0" borderId="28" xfId="0" applyBorder="1" applyAlignment="1">
      <alignment horizontal="left" indent="1"/>
    </xf>
    <xf numFmtId="0" fontId="0" fillId="0" borderId="30" xfId="0" applyBorder="1" applyAlignment="1">
      <alignment horizontal="left" indent="1"/>
    </xf>
    <xf numFmtId="0" fontId="0" fillId="0" borderId="29" xfId="0" applyBorder="1" applyAlignment="1">
      <alignment horizontal="left" indent="1"/>
    </xf>
    <xf numFmtId="44" fontId="0" fillId="0" borderId="28" xfId="0" applyNumberFormat="1" applyBorder="1" applyAlignment="1">
      <alignment horizontal="left" indent="1"/>
    </xf>
    <xf numFmtId="44" fontId="0" fillId="0" borderId="30" xfId="0" applyNumberFormat="1" applyBorder="1" applyAlignment="1">
      <alignment horizontal="left" indent="1"/>
    </xf>
    <xf numFmtId="44" fontId="0" fillId="0" borderId="29" xfId="0" applyNumberFormat="1" applyBorder="1" applyAlignment="1">
      <alignment horizontal="left" indent="1"/>
    </xf>
    <xf numFmtId="0" fontId="0" fillId="0" borderId="20" xfId="0" applyNumberFormat="1" applyBorder="1"/>
    <xf numFmtId="0" fontId="0" fillId="0" borderId="21" xfId="0" applyNumberFormat="1" applyBorder="1"/>
    <xf numFmtId="0" fontId="0" fillId="33" borderId="28" xfId="0" applyFill="1" applyBorder="1" applyAlignment="1">
      <alignment horizontal="left"/>
    </xf>
    <xf numFmtId="0" fontId="0" fillId="33" borderId="11" xfId="0" applyFill="1" applyBorder="1" applyAlignment="1">
      <alignment horizontal="left"/>
    </xf>
    <xf numFmtId="0" fontId="0" fillId="33" borderId="26" xfId="0" applyFill="1" applyBorder="1" applyAlignment="1">
      <alignment horizontal="left"/>
    </xf>
    <xf numFmtId="0" fontId="0" fillId="33" borderId="27" xfId="0" applyFill="1" applyBorder="1" applyAlignment="1">
      <alignment horizontal="left"/>
    </xf>
    <xf numFmtId="0" fontId="0" fillId="33" borderId="29" xfId="0" applyFill="1" applyBorder="1" applyAlignment="1">
      <alignment horizontal="left"/>
    </xf>
    <xf numFmtId="0" fontId="28" fillId="33" borderId="26" xfId="0" applyFont="1" applyFill="1" applyBorder="1" applyAlignment="1">
      <alignment horizontal="left"/>
    </xf>
    <xf numFmtId="0" fontId="28" fillId="33" borderId="39" xfId="0" applyFont="1" applyFill="1" applyBorder="1" applyAlignment="1">
      <alignment horizontal="left"/>
    </xf>
    <xf numFmtId="0" fontId="28" fillId="33" borderId="27" xfId="0" applyFont="1" applyFill="1" applyBorder="1" applyAlignment="1">
      <alignment horizontal="left"/>
    </xf>
    <xf numFmtId="0" fontId="0" fillId="33" borderId="26" xfId="0" applyNumberFormat="1" applyFill="1" applyBorder="1" applyAlignment="1">
      <alignment horizontal="left"/>
    </xf>
    <xf numFmtId="10" fontId="0" fillId="33" borderId="39" xfId="0" applyNumberFormat="1" applyFill="1" applyBorder="1" applyAlignment="1">
      <alignment horizontal="left"/>
    </xf>
    <xf numFmtId="0" fontId="0" fillId="33" borderId="39" xfId="0" applyNumberFormat="1" applyFill="1" applyBorder="1" applyAlignment="1">
      <alignment horizontal="left"/>
    </xf>
    <xf numFmtId="10" fontId="0" fillId="33" borderId="27" xfId="0" applyNumberFormat="1" applyFill="1" applyBorder="1" applyAlignment="1">
      <alignment horizontal="left"/>
    </xf>
    <xf numFmtId="0" fontId="13" fillId="40" borderId="11" xfId="0" applyFont="1" applyFill="1" applyBorder="1" applyAlignment="1">
      <alignment horizontal="left" vertical="center" wrapText="1"/>
    </xf>
    <xf numFmtId="0" fontId="13" fillId="40" borderId="26" xfId="0" applyNumberFormat="1" applyFont="1" applyFill="1" applyBorder="1" applyAlignment="1">
      <alignment vertical="center" wrapText="1"/>
    </xf>
    <xf numFmtId="10" fontId="13" fillId="40" borderId="39" xfId="0" applyNumberFormat="1" applyFont="1" applyFill="1" applyBorder="1" applyAlignment="1">
      <alignment vertical="center" wrapText="1"/>
    </xf>
    <xf numFmtId="0" fontId="13" fillId="40" borderId="39" xfId="0" applyNumberFormat="1" applyFont="1" applyFill="1" applyBorder="1" applyAlignment="1">
      <alignment vertical="center" wrapText="1"/>
    </xf>
    <xf numFmtId="10" fontId="13" fillId="40" borderId="27" xfId="0" applyNumberFormat="1" applyFont="1" applyFill="1" applyBorder="1" applyAlignment="1">
      <alignment vertical="center" wrapText="1"/>
    </xf>
    <xf numFmtId="0" fontId="0" fillId="33" borderId="39" xfId="0" applyFill="1" applyBorder="1" applyAlignment="1">
      <alignment horizontal="left"/>
    </xf>
    <xf numFmtId="0" fontId="0" fillId="0" borderId="34" xfId="0" applyBorder="1"/>
    <xf numFmtId="0" fontId="0" fillId="0" borderId="36" xfId="0" applyBorder="1"/>
    <xf numFmtId="10" fontId="13" fillId="33" borderId="0" xfId="0" applyNumberFormat="1" applyFont="1" applyFill="1" applyAlignment="1">
      <alignment vertical="center" wrapText="1"/>
    </xf>
    <xf numFmtId="0" fontId="13" fillId="33" borderId="0" xfId="0" applyFont="1" applyFill="1" applyAlignment="1">
      <alignment horizontal="left" vertical="center" wrapText="1"/>
    </xf>
    <xf numFmtId="0" fontId="0" fillId="33" borderId="12" xfId="0" applyFill="1" applyBorder="1"/>
    <xf numFmtId="0" fontId="0" fillId="33" borderId="17" xfId="0" applyFill="1" applyBorder="1"/>
    <xf numFmtId="0" fontId="0" fillId="33" borderId="18" xfId="0" applyFill="1" applyBorder="1"/>
    <xf numFmtId="0" fontId="0" fillId="33" borderId="13" xfId="0" applyFill="1" applyBorder="1"/>
    <xf numFmtId="0" fontId="28" fillId="33" borderId="0" xfId="0" applyFont="1" applyFill="1" applyBorder="1"/>
    <xf numFmtId="0" fontId="0" fillId="33" borderId="0" xfId="0" applyFill="1" applyBorder="1"/>
    <xf numFmtId="0" fontId="0" fillId="33" borderId="13" xfId="0" applyFill="1" applyBorder="1" applyAlignment="1">
      <alignment horizontal="left"/>
    </xf>
    <xf numFmtId="0" fontId="0" fillId="33" borderId="0" xfId="0" applyNumberFormat="1" applyFill="1" applyBorder="1"/>
    <xf numFmtId="10" fontId="0" fillId="33" borderId="0" xfId="0" applyNumberFormat="1" applyFill="1" applyBorder="1"/>
    <xf numFmtId="10" fontId="0" fillId="33" borderId="19" xfId="0" applyNumberFormat="1" applyFill="1" applyBorder="1"/>
    <xf numFmtId="0" fontId="13" fillId="40" borderId="13" xfId="0" applyFont="1" applyFill="1" applyBorder="1" applyAlignment="1">
      <alignment horizontal="left" vertical="center" wrapText="1"/>
    </xf>
    <xf numFmtId="0" fontId="13" fillId="40" borderId="0" xfId="0" applyNumberFormat="1" applyFont="1" applyFill="1" applyBorder="1" applyAlignment="1">
      <alignment vertical="center" wrapText="1"/>
    </xf>
    <xf numFmtId="10" fontId="13" fillId="40" borderId="0" xfId="0" applyNumberFormat="1" applyFont="1" applyFill="1" applyBorder="1" applyAlignment="1">
      <alignment vertical="center" wrapText="1"/>
    </xf>
    <xf numFmtId="10" fontId="13" fillId="40" borderId="19" xfId="0" applyNumberFormat="1" applyFont="1" applyFill="1" applyBorder="1" applyAlignment="1">
      <alignment vertical="center" wrapText="1"/>
    </xf>
    <xf numFmtId="0" fontId="0" fillId="33" borderId="0" xfId="0" applyFill="1" applyBorder="1" applyAlignment="1">
      <alignment horizontal="left"/>
    </xf>
    <xf numFmtId="0" fontId="13" fillId="33" borderId="23" xfId="0" applyFont="1" applyFill="1" applyBorder="1" applyAlignment="1">
      <alignment horizontal="center" vertical="center"/>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0" fillId="0" borderId="34" xfId="0" applyBorder="1" applyAlignment="1">
      <alignment horizontal="left" vertical="center" wrapText="1"/>
    </xf>
    <xf numFmtId="0" fontId="0" fillId="0" borderId="0" xfId="0"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0" fillId="0" borderId="37" xfId="0" applyBorder="1" applyAlignment="1">
      <alignment horizontal="left" vertical="center" wrapText="1"/>
    </xf>
    <xf numFmtId="0" fontId="0" fillId="0" borderId="38" xfId="0" applyBorder="1" applyAlignment="1">
      <alignment horizontal="left"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0000000-0005-0000-0000-000025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45">
    <dxf>
      <alignment horizontal="left"/>
    </dxf>
    <dxf>
      <alignment horizontal="left"/>
    </dxf>
    <dxf>
      <alignment wrapText="1"/>
    </dxf>
    <dxf>
      <numFmt numFmtId="14" formatCode="0.00%"/>
    </dxf>
    <dxf>
      <alignment horizontal="left"/>
    </dxf>
    <dxf>
      <alignment horizontal="left"/>
    </dxf>
    <dxf>
      <alignment wrapText="1"/>
    </dxf>
    <dxf>
      <numFmt numFmtId="14" formatCode="0.00%"/>
    </dxf>
    <dxf>
      <alignment horizontal="left"/>
    </dxf>
    <dxf>
      <alignment horizontal="left"/>
    </dxf>
    <dxf>
      <alignment wrapText="1"/>
    </dxf>
    <dxf>
      <numFmt numFmtId="14" formatCode="0.00%"/>
    </dxf>
    <dxf>
      <font>
        <b/>
        <color theme="0"/>
      </font>
      <fill>
        <patternFill patternType="solid">
          <fgColor indexed="64"/>
          <bgColor theme="8"/>
        </patternFill>
      </fill>
      <alignment vertical="center" wrapText="1"/>
    </dxf>
    <dxf>
      <font>
        <b/>
        <color theme="0"/>
      </font>
      <fill>
        <patternFill patternType="solid">
          <fgColor indexed="64"/>
          <bgColor theme="8"/>
        </patternFill>
      </fill>
      <alignment vertical="center" wrapText="1"/>
    </dxf>
    <dxf>
      <font>
        <b/>
        <color theme="0"/>
      </font>
      <fill>
        <patternFill patternType="solid">
          <fgColor indexed="64"/>
          <bgColor theme="8"/>
        </patternFill>
      </fill>
      <alignment vertical="center" wrapText="1"/>
    </dxf>
    <dxf>
      <font>
        <b/>
        <color theme="0"/>
      </font>
      <fill>
        <patternFill patternType="solid">
          <fgColor indexed="64"/>
          <bgColor theme="8"/>
        </patternFill>
      </fill>
      <alignment vertical="center" wrapText="1"/>
    </dxf>
    <dxf>
      <numFmt numFmtId="14" formatCode="0.00%"/>
    </dxf>
    <dxf>
      <alignment horizontal="left"/>
    </dxf>
    <dxf>
      <alignment horizontal="left"/>
    </dxf>
    <dxf>
      <fill>
        <patternFill>
          <bgColor theme="8"/>
        </patternFill>
      </fill>
    </dxf>
    <dxf>
      <fill>
        <patternFill>
          <bgColor theme="8"/>
        </patternFill>
      </fill>
    </dxf>
    <dxf>
      <fill>
        <patternFill>
          <bgColor theme="8"/>
        </patternFill>
      </fill>
    </dxf>
    <dxf>
      <fill>
        <patternFill>
          <bgColor theme="8"/>
        </patternFill>
      </fill>
    </dxf>
    <dxf>
      <fill>
        <patternFill>
          <bgColor theme="8"/>
        </patternFill>
      </fill>
    </dxf>
    <dxf>
      <fill>
        <patternFill>
          <bgColor theme="8"/>
        </patternFill>
      </fill>
    </dxf>
    <dxf>
      <fill>
        <patternFill>
          <bgColor theme="8"/>
        </patternFill>
      </fill>
    </dxf>
    <dxf>
      <fill>
        <patternFill>
          <bgColor theme="8"/>
        </patternFill>
      </fill>
    </dxf>
    <dxf>
      <fill>
        <patternFill>
          <bgColor theme="8"/>
        </patternFill>
      </fill>
    </dxf>
    <dxf>
      <fill>
        <patternFill>
          <bgColor theme="8"/>
        </patternFill>
      </fill>
    </dxf>
    <dxf>
      <fill>
        <patternFill>
          <bgColor theme="8"/>
        </patternFill>
      </fill>
    </dxf>
    <dxf>
      <fill>
        <patternFill>
          <bgColor theme="8"/>
        </patternFill>
      </fill>
    </dxf>
    <dxf>
      <fill>
        <patternFill>
          <bgColor theme="8"/>
        </patternFill>
      </fill>
    </dxf>
    <dxf>
      <fill>
        <patternFill>
          <bgColor theme="8"/>
        </patternFill>
      </fill>
    </dxf>
    <dxf>
      <font>
        <b/>
        <color theme="0"/>
      </font>
      <fill>
        <patternFill>
          <fgColor theme="8"/>
        </patternFill>
      </fill>
      <alignment vertical="center" wrapText="1"/>
    </dxf>
    <dxf>
      <font>
        <b/>
        <color theme="0"/>
      </font>
      <fill>
        <patternFill>
          <fgColor theme="8"/>
        </patternFill>
      </fill>
      <alignment vertical="center" wrapText="1"/>
    </dxf>
    <dxf>
      <font>
        <b/>
        <color theme="0"/>
      </font>
      <fill>
        <patternFill>
          <fgColor theme="8"/>
        </patternFill>
      </fill>
      <alignment vertical="center" wrapText="1"/>
    </dxf>
    <dxf>
      <font>
        <b/>
        <color theme="0"/>
      </font>
      <fill>
        <patternFill>
          <fgColor theme="8"/>
        </patternFill>
      </fill>
      <alignment vertical="center" wrapText="1"/>
    </dxf>
    <dxf>
      <font>
        <i/>
      </font>
    </dxf>
    <dxf>
      <font>
        <i/>
      </font>
    </dxf>
    <dxf>
      <border>
        <left style="thin">
          <color theme="1"/>
        </left>
        <right style="thin">
          <color theme="1"/>
        </right>
        <top style="thin">
          <color theme="1"/>
        </top>
        <bottom style="thin">
          <color theme="1"/>
        </bottom>
      </border>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numFmt numFmtId="14" formatCode="0.00%"/>
    </dxf>
    <dxf>
      <alignment horizontal="right"/>
    </dxf>
    <dxf>
      <fill>
        <patternFill>
          <bgColor theme="8"/>
        </patternFill>
      </fill>
    </dxf>
    <dxf>
      <fill>
        <patternFill>
          <bgColor theme="8"/>
        </patternFill>
      </fill>
    </dxf>
    <dxf>
      <fill>
        <patternFill>
          <bgColor theme="8"/>
        </patternFill>
      </fill>
    </dxf>
    <dxf>
      <fill>
        <patternFill>
          <bgColor theme="8"/>
        </patternFill>
      </fill>
    </dxf>
    <dxf>
      <fill>
        <patternFill>
          <bgColor theme="8"/>
        </patternFill>
      </fill>
    </dxf>
    <dxf>
      <fill>
        <patternFill>
          <bgColor theme="8"/>
        </patternFill>
      </fill>
    </dxf>
    <dxf>
      <fill>
        <patternFill>
          <bgColor theme="8"/>
        </patternFill>
      </fill>
    </dxf>
    <dxf>
      <fill>
        <patternFill>
          <bgColor theme="8"/>
        </patternFill>
      </fill>
    </dxf>
    <dxf>
      <fill>
        <patternFill>
          <bgColor theme="8"/>
        </patternFill>
      </fill>
    </dxf>
    <dxf>
      <fill>
        <patternFill>
          <bgColor theme="8"/>
        </patternFill>
      </fill>
    </dxf>
    <dxf>
      <fill>
        <patternFill>
          <bgColor theme="8"/>
        </patternFill>
      </fill>
    </dxf>
    <dxf>
      <fill>
        <patternFill>
          <bgColor theme="8"/>
        </patternFill>
      </fill>
    </dxf>
    <dxf>
      <fill>
        <patternFill>
          <bgColor theme="8"/>
        </patternFill>
      </fill>
    </dxf>
    <dxf>
      <fill>
        <patternFill>
          <bgColor theme="8"/>
        </patternFill>
      </fill>
    </dxf>
    <dxf>
      <border>
        <left style="thin">
          <color theme="1"/>
        </left>
        <right style="thin">
          <color theme="1"/>
        </right>
        <top style="thin">
          <color theme="1"/>
        </top>
        <bottom style="thin">
          <color theme="1"/>
        </bottom>
      </border>
    </dxf>
    <dxf>
      <border>
        <left style="thin">
          <color theme="1"/>
        </left>
        <right style="thin">
          <color theme="1"/>
        </right>
        <top style="thin">
          <color theme="1"/>
        </top>
        <bottom style="thin">
          <color theme="1"/>
        </bottom>
      </border>
    </dxf>
    <dxf>
      <border>
        <left style="thin">
          <color theme="1"/>
        </left>
        <right style="thin">
          <color theme="1"/>
        </right>
        <top style="thin">
          <color theme="1"/>
        </top>
        <bottom style="thin">
          <color theme="1"/>
        </bottom>
      </border>
    </dxf>
    <dxf>
      <border>
        <left style="thin">
          <color theme="1"/>
        </left>
        <right style="thin">
          <color theme="1"/>
        </right>
        <top style="thin">
          <color theme="1"/>
        </top>
        <bottom style="thin">
          <color theme="1"/>
        </bottom>
      </border>
    </dxf>
    <dxf>
      <border>
        <left style="thin">
          <color theme="1"/>
        </left>
        <right style="thin">
          <color theme="1"/>
        </right>
        <top style="thin">
          <color theme="1"/>
        </top>
        <bottom style="thin">
          <color theme="1"/>
        </bottom>
      </border>
    </dxf>
    <dxf>
      <border>
        <left style="thin">
          <color theme="1"/>
        </left>
        <right style="thin">
          <color theme="1"/>
        </right>
        <top style="thin">
          <color theme="1"/>
        </top>
        <bottom style="thin">
          <color theme="1"/>
        </bottom>
      </border>
    </dxf>
    <dxf>
      <border>
        <left style="thin">
          <color theme="1"/>
        </left>
        <right style="thin">
          <color theme="1"/>
        </right>
        <top style="thin">
          <color theme="1"/>
        </top>
        <bottom style="thin">
          <color theme="1"/>
        </bottom>
      </border>
    </dxf>
    <dxf>
      <border>
        <left style="thin">
          <color theme="1"/>
        </left>
        <right style="thin">
          <color theme="1"/>
        </right>
        <top style="thin">
          <color theme="1"/>
        </top>
        <bottom style="thin">
          <color theme="1"/>
        </bottom>
      </border>
    </dxf>
    <dxf>
      <border>
        <left style="thin">
          <color theme="1"/>
        </left>
        <right style="thin">
          <color theme="1"/>
        </right>
        <top style="thin">
          <color theme="1"/>
        </top>
        <bottom style="thin">
          <color theme="1"/>
        </bottom>
      </border>
    </dxf>
    <dxf>
      <border>
        <left style="thin">
          <color theme="1"/>
        </left>
        <right style="thin">
          <color theme="1"/>
        </right>
        <top style="thin">
          <color theme="1"/>
        </top>
        <bottom style="thin">
          <color theme="1"/>
        </bottom>
      </border>
    </dxf>
    <dxf>
      <border>
        <left style="thin">
          <color theme="1"/>
        </left>
        <right style="thin">
          <color theme="1"/>
        </right>
        <top style="thin">
          <color theme="1"/>
        </top>
        <bottom style="thin">
          <color theme="1"/>
        </bottom>
      </border>
    </dxf>
    <dxf>
      <border>
        <left style="thin">
          <color theme="1"/>
        </left>
        <right style="thin">
          <color theme="1"/>
        </right>
        <top style="thin">
          <color theme="1"/>
        </top>
        <bottom style="thin">
          <color theme="1"/>
        </bottom>
      </border>
    </dxf>
    <dxf>
      <border>
        <left style="thin">
          <color theme="1"/>
        </left>
        <right style="thin">
          <color theme="1"/>
        </right>
        <top style="thin">
          <color theme="1"/>
        </top>
        <bottom style="thin">
          <color theme="1"/>
        </bottom>
      </border>
    </dxf>
    <dxf>
      <border>
        <left style="thin">
          <color theme="1"/>
        </left>
        <right style="thin">
          <color theme="1"/>
        </right>
        <top style="thin">
          <color theme="1"/>
        </top>
        <bottom style="thin">
          <color theme="1"/>
        </bottom>
      </border>
    </dxf>
    <dxf>
      <font>
        <b/>
        <color theme="0"/>
      </font>
      <fill>
        <patternFill>
          <fgColor theme="8"/>
        </patternFill>
      </fill>
      <alignment vertical="center" wrapText="1"/>
    </dxf>
    <dxf>
      <font>
        <b/>
        <color theme="0"/>
      </font>
      <fill>
        <patternFill>
          <fgColor theme="8"/>
        </patternFill>
      </fill>
      <alignment vertical="center" wrapText="1"/>
    </dxf>
    <dxf>
      <font>
        <b/>
        <color theme="0"/>
      </font>
      <fill>
        <patternFill>
          <fgColor theme="8"/>
        </patternFill>
      </fill>
      <alignment vertical="center" wrapText="1"/>
    </dxf>
    <dxf>
      <font>
        <b/>
        <color theme="0"/>
      </font>
      <fill>
        <patternFill>
          <fgColor theme="8"/>
        </patternFill>
      </fill>
      <alignment vertical="center" wrapText="1"/>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border>
        <left style="thin">
          <color theme="1"/>
        </left>
        <right style="thin">
          <color theme="1"/>
        </right>
        <top style="thin">
          <color theme="1"/>
        </top>
        <bottom style="thin">
          <color theme="1"/>
        </bottom>
        <vertical style="thin">
          <color theme="1"/>
        </vertical>
        <horizontal style="thin">
          <color theme="1"/>
        </horizontal>
      </border>
    </dxf>
    <dxf>
      <border>
        <left style="thin">
          <color theme="1"/>
        </left>
        <right style="thin">
          <color theme="1"/>
        </right>
        <top style="thin">
          <color theme="1"/>
        </top>
        <bottom style="thin">
          <color theme="1"/>
        </bottom>
        <vertical style="thin">
          <color theme="1"/>
        </vertical>
        <horizontal style="thin">
          <color theme="1"/>
        </horizontal>
      </border>
    </dxf>
    <dxf>
      <border>
        <left style="thin">
          <color theme="1"/>
        </left>
        <right style="thin">
          <color theme="1"/>
        </right>
        <top style="thin">
          <color theme="1"/>
        </top>
        <bottom style="thin">
          <color theme="1"/>
        </bottom>
        <vertical style="thin">
          <color theme="1"/>
        </vertical>
        <horizontal style="thin">
          <color theme="1"/>
        </horizontal>
      </border>
    </dxf>
    <dxf>
      <border>
        <left style="thin">
          <color theme="4"/>
        </left>
        <right style="thin">
          <color theme="4"/>
        </right>
        <top style="thin">
          <color theme="4"/>
        </top>
        <bottom style="thin">
          <color theme="4"/>
        </bottom>
        <vertical style="thin">
          <color theme="4"/>
        </vertical>
        <horizontal style="thin">
          <color theme="4"/>
        </horizontal>
      </border>
    </dxf>
    <dxf>
      <border>
        <left style="thin">
          <color theme="4"/>
        </left>
        <right style="thin">
          <color theme="4"/>
        </right>
        <top style="thin">
          <color theme="4"/>
        </top>
        <bottom style="thin">
          <color theme="4"/>
        </bottom>
        <vertical style="thin">
          <color theme="4"/>
        </vertical>
        <horizontal style="thin">
          <color theme="4"/>
        </horizontal>
      </border>
    </dxf>
    <dxf>
      <border>
        <left style="thin">
          <color theme="4"/>
        </left>
        <right style="thin">
          <color theme="4"/>
        </right>
        <top style="thin">
          <color theme="4"/>
        </top>
        <bottom style="thin">
          <color theme="4"/>
        </bottom>
        <vertical style="thin">
          <color theme="4"/>
        </vertical>
        <horizontal style="thin">
          <color theme="4"/>
        </horizontal>
      </border>
    </dxf>
    <dxf>
      <numFmt numFmtId="34" formatCode="_(&quot;$&quot;* #,##0.00_);_(&quot;$&quot;* \(#,##0.00\);_(&quot;$&quot;* &quot;-&quot;??_);_(@_)"/>
    </dxf>
    <dxf>
      <border>
        <top style="thin">
          <color theme="1"/>
        </top>
        <bottom style="thin">
          <color theme="1"/>
        </bottom>
      </border>
    </dxf>
    <dxf>
      <border>
        <top style="thin">
          <color theme="1"/>
        </top>
        <bottom style="thin">
          <color theme="1"/>
        </bottom>
      </border>
    </dxf>
    <dxf>
      <border>
        <top style="thin">
          <color theme="1"/>
        </top>
        <bottom style="thin">
          <color theme="1"/>
        </bottom>
      </border>
    </dxf>
    <dxf>
      <border>
        <top style="thin">
          <color theme="1"/>
        </top>
        <bottom style="thin">
          <color theme="1"/>
        </bottom>
      </border>
    </dxf>
    <dxf>
      <border>
        <top style="thin">
          <color theme="1"/>
        </top>
        <bottom style="thin">
          <color theme="1"/>
        </bottom>
      </border>
    </dxf>
    <dxf>
      <border>
        <left style="thin">
          <color theme="1"/>
        </left>
        <right style="thin">
          <color theme="1"/>
        </right>
        <top style="thin">
          <color theme="1"/>
        </top>
        <bottom style="thin">
          <color theme="1"/>
        </bottom>
      </border>
    </dxf>
    <dxf>
      <border>
        <left style="thin">
          <color theme="1"/>
        </left>
        <right style="thin">
          <color theme="1"/>
        </right>
        <top style="thin">
          <color theme="1"/>
        </top>
        <bottom style="thin">
          <color theme="1"/>
        </bottom>
      </border>
    </dxf>
    <dxf>
      <border>
        <left style="thin">
          <color theme="1"/>
        </left>
        <right style="thin">
          <color theme="1"/>
        </right>
        <top style="thin">
          <color theme="1"/>
        </top>
        <bottom style="thin">
          <color theme="1"/>
        </bottom>
      </border>
    </dxf>
    <dxf>
      <border>
        <left style="thin">
          <color theme="1"/>
        </left>
        <right style="thin">
          <color theme="1"/>
        </right>
        <top style="thin">
          <color theme="1"/>
        </top>
        <bottom style="thin">
          <color theme="1"/>
        </bottom>
      </border>
    </dxf>
    <dxf>
      <border>
        <left style="thin">
          <color theme="1"/>
        </left>
        <right style="thin">
          <color theme="1"/>
        </right>
        <top style="thin">
          <color theme="1"/>
        </top>
        <bottom style="thin">
          <color theme="1"/>
        </bottom>
      </border>
    </dxf>
    <dxf>
      <border>
        <left style="thin">
          <color theme="1"/>
        </left>
        <right style="thin">
          <color theme="1"/>
        </right>
        <top style="thin">
          <color theme="1"/>
        </top>
        <bottom style="thin">
          <color theme="1"/>
        </bottom>
      </border>
    </dxf>
    <dxf>
      <border>
        <left style="thin">
          <color theme="1"/>
        </left>
        <right style="thin">
          <color theme="1"/>
        </right>
        <top style="thin">
          <color theme="1"/>
        </top>
        <bottom style="thin">
          <color theme="1"/>
        </bottom>
      </border>
    </dxf>
    <dxf>
      <border>
        <left style="thin">
          <color theme="1"/>
        </left>
        <right style="thin">
          <color theme="1"/>
        </right>
        <top style="thin">
          <color theme="1"/>
        </top>
        <bottom style="thin">
          <color theme="1"/>
        </bottom>
      </border>
    </dxf>
    <dxf>
      <font>
        <i/>
      </font>
    </dxf>
    <dxf>
      <font>
        <i/>
      </font>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numFmt numFmtId="14" formatCode="0.00%"/>
    </dxf>
    <dxf>
      <alignment horizontal="right"/>
    </dxf>
    <dxf>
      <alignment horizontal="right"/>
    </dxf>
    <dxf>
      <numFmt numFmtId="0" formatCode="General"/>
    </dxf>
    <dxf>
      <fill>
        <patternFill>
          <bgColor theme="0"/>
        </patternFill>
      </fill>
      <border>
        <left style="medium">
          <color auto="1"/>
        </left>
        <right style="medium">
          <color auto="1"/>
        </right>
        <top style="medium">
          <color auto="1"/>
        </top>
        <bottom style="medium">
          <color auto="1"/>
        </bottom>
      </border>
    </dxf>
    <dxf>
      <font>
        <b/>
        <i val="0"/>
        <color theme="1"/>
      </font>
      <fill>
        <patternFill>
          <bgColor theme="2"/>
        </patternFill>
      </fill>
      <border>
        <left style="medium">
          <color auto="1"/>
        </left>
        <right style="medium">
          <color auto="1"/>
        </right>
        <top style="medium">
          <color auto="1"/>
        </top>
        <bottom style="medium">
          <color auto="1"/>
        </bottom>
      </border>
    </dxf>
    <dxf>
      <font>
        <color theme="0"/>
      </font>
      <fill>
        <patternFill>
          <bgColor theme="8"/>
        </patternFill>
      </fill>
      <border>
        <vertical style="thin">
          <color auto="1"/>
        </vertical>
        <horizontal style="thin">
          <color auto="1"/>
        </horizontal>
      </border>
    </dxf>
    <dxf>
      <font>
        <b val="0"/>
        <i/>
        <color theme="0"/>
      </font>
      <fill>
        <patternFill>
          <bgColor theme="8"/>
        </patternFill>
      </fill>
      <border>
        <vertical style="thin">
          <color auto="1"/>
        </vertical>
        <horizontal style="thin">
          <color auto="1"/>
        </horizontal>
      </border>
    </dxf>
    <dxf>
      <font>
        <b val="0"/>
        <i/>
        <color theme="0"/>
      </font>
      <fill>
        <patternFill>
          <bgColor theme="8"/>
        </patternFill>
      </fill>
    </dxf>
    <dxf>
      <font>
        <b/>
        <i val="0"/>
        <color theme="0"/>
      </font>
      <fill>
        <patternFill>
          <bgColor theme="8"/>
        </patternFill>
      </fill>
      <border>
        <vertical style="thin">
          <color auto="1"/>
        </vertical>
        <horizontal style="thin">
          <color auto="1"/>
        </horizontal>
      </border>
    </dxf>
    <dxf>
      <border>
        <left style="thin">
          <color auto="1"/>
        </left>
        <right style="thin">
          <color auto="1"/>
        </right>
        <top style="thin">
          <color auto="1"/>
        </top>
        <bottom style="thin">
          <color auto="1"/>
        </bottom>
        <vertical style="thin">
          <color theme="4"/>
        </vertical>
        <horizontal style="thin">
          <color theme="4"/>
        </horizontal>
      </border>
    </dxf>
  </dxfs>
  <tableStyles count="1" defaultTableStyle="TableStyleMedium2" defaultPivotStyle="PivotTable Style 1">
    <tableStyle name="PivotTable Style 1" table="0" count="7" xr9:uid="{97E3E4F0-1D88-4746-809C-86AAEEE7C8DB}">
      <tableStyleElement type="wholeTable" dxfId="144"/>
      <tableStyleElement type="headerRow" dxfId="143"/>
      <tableStyleElement type="firstColumnSubheading" dxfId="142"/>
      <tableStyleElement type="firstRowSubheading" dxfId="141"/>
      <tableStyleElement type="secondRowSubheading" dxfId="140"/>
      <tableStyleElement type="pageFieldLabels" dxfId="139"/>
      <tableStyleElement type="pageFieldValues" dxfId="13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69059</xdr:colOff>
      <xdr:row>0</xdr:row>
      <xdr:rowOff>57150</xdr:rowOff>
    </xdr:from>
    <xdr:to>
      <xdr:col>1</xdr:col>
      <xdr:colOff>727710</xdr:colOff>
      <xdr:row>0</xdr:row>
      <xdr:rowOff>679747</xdr:rowOff>
    </xdr:to>
    <xdr:pic>
      <xdr:nvPicPr>
        <xdr:cNvPr id="10" name="Picture 9">
          <a:extLst>
            <a:ext uri="{FF2B5EF4-FFF2-40B4-BE49-F238E27FC236}">
              <a16:creationId xmlns:a16="http://schemas.microsoft.com/office/drawing/2014/main" id="{D48CFEAA-A3CF-4951-A320-3EE316300D7F}"/>
            </a:ext>
          </a:extLst>
        </xdr:cNvPr>
        <xdr:cNvPicPr>
          <a:picLocks noChangeAspect="1"/>
        </xdr:cNvPicPr>
      </xdr:nvPicPr>
      <xdr:blipFill>
        <a:blip xmlns:r="http://schemas.openxmlformats.org/officeDocument/2006/relationships" r:embed="rId1"/>
        <a:stretch>
          <a:fillRect/>
        </a:stretch>
      </xdr:blipFill>
      <xdr:spPr>
        <a:xfrm>
          <a:off x="69059" y="57150"/>
          <a:ext cx="1489231" cy="622597"/>
        </a:xfrm>
        <a:prstGeom prst="rect">
          <a:avLst/>
        </a:prstGeom>
      </xdr:spPr>
    </xdr:pic>
    <xdr:clientData/>
  </xdr:twoCellAnchor>
  <xdr:oneCellAnchor>
    <xdr:from>
      <xdr:col>8</xdr:col>
      <xdr:colOff>704850</xdr:colOff>
      <xdr:row>0</xdr:row>
      <xdr:rowOff>278383</xdr:rowOff>
    </xdr:from>
    <xdr:ext cx="3154679" cy="180690"/>
    <xdr:sp macro="" textlink="">
      <xdr:nvSpPr>
        <xdr:cNvPr id="12" name="TextBox 11">
          <a:extLst>
            <a:ext uri="{FF2B5EF4-FFF2-40B4-BE49-F238E27FC236}">
              <a16:creationId xmlns:a16="http://schemas.microsoft.com/office/drawing/2014/main" id="{E5727888-87C1-40A0-A835-31409FDB4AA8}"/>
            </a:ext>
          </a:extLst>
        </xdr:cNvPr>
        <xdr:cNvSpPr txBox="1">
          <a:spLocks/>
        </xdr:cNvSpPr>
      </xdr:nvSpPr>
      <xdr:spPr bwMode="gray">
        <a:xfrm>
          <a:off x="7044690" y="278383"/>
          <a:ext cx="3154679" cy="180690"/>
        </a:xfrm>
        <a:prstGeom prst="rect">
          <a:avLst/>
        </a:prstGeom>
        <a:noFill/>
      </xdr:spPr>
      <xdr:txBody>
        <a:bodyPr vertOverflow="clip" horzOverflow="clip" wrap="square" lIns="0" tIns="0" rIns="0" bIns="0" rtlCol="0" anchor="t">
          <a:spAutoFit/>
        </a:bodyPr>
        <a:lstStyle/>
        <a:p>
          <a:pPr marL="0" marR="0" lvl="0" indent="0" algn="r" defTabSz="914400" eaLnBrk="1" fontAlgn="auto" latinLnBrk="0" hangingPunct="1">
            <a:lnSpc>
              <a:spcPct val="100000"/>
            </a:lnSpc>
            <a:spcBef>
              <a:spcPts val="500"/>
            </a:spcBef>
            <a:spcAft>
              <a:spcPts val="0"/>
            </a:spcAft>
            <a:buClrTx/>
            <a:buSzTx/>
            <a:buFontTx/>
            <a:buNone/>
            <a:tabLst/>
            <a:defRPr/>
          </a:pPr>
          <a:r>
            <a:rPr kumimoji="0" lang="en-US" sz="1200" b="0" i="0" u="none" strike="noStrike" kern="0" cap="none" spc="0" normalizeH="0" baseline="0" noProof="0" dirty="0">
              <a:ln>
                <a:noFill/>
              </a:ln>
              <a:solidFill>
                <a:schemeClr val="accent5"/>
              </a:solidFill>
              <a:effectLst/>
              <a:uLnTx/>
              <a:uFillTx/>
              <a:latin typeface="Rockwell"/>
            </a:rPr>
            <a:t>Independent School Executive Forum</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0</xdr:col>
      <xdr:colOff>148590</xdr:colOff>
      <xdr:row>0</xdr:row>
      <xdr:rowOff>76200</xdr:rowOff>
    </xdr:from>
    <xdr:ext cx="6751320" cy="361446"/>
    <xdr:sp macro="" textlink="">
      <xdr:nvSpPr>
        <xdr:cNvPr id="4" name="TextBox 3">
          <a:extLst>
            <a:ext uri="{FF2B5EF4-FFF2-40B4-BE49-F238E27FC236}">
              <a16:creationId xmlns:a16="http://schemas.microsoft.com/office/drawing/2014/main" id="{2F4988E0-56CD-4602-B57A-43F921FC1972}"/>
            </a:ext>
          </a:extLst>
        </xdr:cNvPr>
        <xdr:cNvSpPr txBox="1">
          <a:spLocks noChangeAspect="1"/>
        </xdr:cNvSpPr>
      </xdr:nvSpPr>
      <xdr:spPr bwMode="gray">
        <a:xfrm>
          <a:off x="148590" y="76200"/>
          <a:ext cx="6751320" cy="361446"/>
        </a:xfrm>
        <a:prstGeom prst="rect">
          <a:avLst/>
        </a:prstGeom>
        <a:noFill/>
      </xdr:spPr>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500"/>
            </a:spcBef>
            <a:spcAft>
              <a:spcPts val="0"/>
            </a:spcAft>
            <a:buClrTx/>
            <a:buSzTx/>
            <a:buFontTx/>
            <a:buNone/>
            <a:tabLst/>
            <a:defRPr/>
          </a:pPr>
          <a:r>
            <a:rPr kumimoji="0" lang="en-US" sz="2400" b="0" i="0" u="none" strike="noStrike" kern="0" cap="none" spc="0" normalizeH="0" baseline="0" noProof="0" dirty="0">
              <a:ln>
                <a:noFill/>
              </a:ln>
              <a:solidFill>
                <a:schemeClr val="accent3"/>
              </a:solidFill>
              <a:effectLst/>
              <a:uLnTx/>
              <a:uFillTx/>
              <a:latin typeface="Rockwell"/>
            </a:rPr>
            <a:t>Counts and Yield by Other Support Received</a:t>
          </a:r>
        </a:p>
      </xdr:txBody>
    </xdr:sp>
    <xdr:clientData/>
  </xdr:oneCellAnchor>
  <xdr:oneCellAnchor>
    <xdr:from>
      <xdr:col>9</xdr:col>
      <xdr:colOff>148590</xdr:colOff>
      <xdr:row>6</xdr:row>
      <xdr:rowOff>102870</xdr:rowOff>
    </xdr:from>
    <xdr:ext cx="4385310" cy="1573379"/>
    <xdr:sp macro="" textlink="">
      <xdr:nvSpPr>
        <xdr:cNvPr id="5" name="TextBox 4">
          <a:extLst>
            <a:ext uri="{FF2B5EF4-FFF2-40B4-BE49-F238E27FC236}">
              <a16:creationId xmlns:a16="http://schemas.microsoft.com/office/drawing/2014/main" id="{FAF85660-BE22-4EB8-A06C-D7ECE370EF4B}"/>
            </a:ext>
          </a:extLst>
        </xdr:cNvPr>
        <xdr:cNvSpPr txBox="1">
          <a:spLocks noChangeAspect="1"/>
        </xdr:cNvSpPr>
      </xdr:nvSpPr>
      <xdr:spPr bwMode="gray">
        <a:xfrm>
          <a:off x="5558790" y="1428750"/>
          <a:ext cx="4385310" cy="1573379"/>
        </a:xfrm>
        <a:prstGeom prst="rect">
          <a:avLst/>
        </a:prstGeom>
        <a:noFill/>
      </xdr:spPr>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500"/>
            </a:spcBef>
            <a:spcAft>
              <a:spcPts val="0"/>
            </a:spcAft>
            <a:buClrTx/>
            <a:buSzTx/>
            <a:buFontTx/>
            <a:buNone/>
            <a:tabLst/>
            <a:defRPr/>
          </a:pPr>
          <a:r>
            <a:rPr kumimoji="0" lang="en-US" sz="1100" b="1" i="0" u="none" strike="noStrike" kern="0" cap="none" spc="0" normalizeH="0" baseline="0" noProof="0" dirty="0">
              <a:ln>
                <a:noFill/>
              </a:ln>
              <a:solidFill>
                <a:schemeClr val="tx1"/>
              </a:solidFill>
              <a:effectLst/>
              <a:uLnTx/>
              <a:uFillTx/>
              <a:latin typeface="+mn-lt"/>
            </a:rPr>
            <a:t>Use this table to answer:</a:t>
          </a:r>
        </a:p>
        <a:p>
          <a:pPr marL="0" marR="0" lvl="0" indent="0" defTabSz="914400" eaLnBrk="1" fontAlgn="auto" latinLnBrk="0" hangingPunct="1">
            <a:lnSpc>
              <a:spcPct val="100000"/>
            </a:lnSpc>
            <a:spcBef>
              <a:spcPts val="500"/>
            </a:spcBef>
            <a:spcAft>
              <a:spcPts val="0"/>
            </a:spcAft>
            <a:buClrTx/>
            <a:buSzTx/>
            <a:buFontTx/>
            <a:buNone/>
            <a:tabLst/>
            <a:defRPr/>
          </a:pPr>
          <a:r>
            <a:rPr kumimoji="0" lang="en-US" sz="1050" b="0" i="1" u="none" strike="noStrike" kern="0" cap="none" spc="0" normalizeH="0" baseline="0" noProof="0" dirty="0">
              <a:ln>
                <a:noFill/>
              </a:ln>
              <a:solidFill>
                <a:schemeClr val="tx1"/>
              </a:solidFill>
              <a:effectLst/>
              <a:uLnTx/>
              <a:uFillTx/>
              <a:latin typeface="+mn-lt"/>
            </a:rPr>
            <a:t>1. How many of our students receive outside support? </a:t>
          </a:r>
        </a:p>
        <a:p>
          <a:pPr marL="0" marR="0" lvl="0" indent="0" defTabSz="914400" eaLnBrk="1" fontAlgn="auto" latinLnBrk="0" hangingPunct="1">
            <a:lnSpc>
              <a:spcPct val="100000"/>
            </a:lnSpc>
            <a:spcBef>
              <a:spcPts val="500"/>
            </a:spcBef>
            <a:spcAft>
              <a:spcPts val="0"/>
            </a:spcAft>
            <a:buClrTx/>
            <a:buSzTx/>
            <a:buFontTx/>
            <a:buNone/>
            <a:tabLst/>
            <a:defRPr/>
          </a:pPr>
          <a:r>
            <a:rPr kumimoji="0" lang="en-US" sz="1050" b="0" i="1" u="none" strike="noStrike" kern="0" cap="none" spc="0" normalizeH="0" baseline="0" noProof="0" dirty="0">
              <a:ln>
                <a:noFill/>
              </a:ln>
              <a:solidFill>
                <a:schemeClr val="tx1"/>
              </a:solidFill>
              <a:effectLst/>
              <a:uLnTx/>
              <a:uFillTx/>
              <a:latin typeface="+mn-lt"/>
            </a:rPr>
            <a:t>2. Add an EFC or Income Cut to this and understand who is getting support from outside (grandparents, etc.) </a:t>
          </a:r>
        </a:p>
        <a:p>
          <a:pPr marL="0" marR="0" lvl="0" indent="0" defTabSz="914400" eaLnBrk="1" fontAlgn="auto" latinLnBrk="0" hangingPunct="1">
            <a:lnSpc>
              <a:spcPct val="100000"/>
            </a:lnSpc>
            <a:spcBef>
              <a:spcPts val="500"/>
            </a:spcBef>
            <a:spcAft>
              <a:spcPts val="0"/>
            </a:spcAft>
            <a:buClrTx/>
            <a:buSzTx/>
            <a:buFontTx/>
            <a:buNone/>
            <a:tabLst/>
            <a:defRPr/>
          </a:pPr>
          <a:r>
            <a:rPr kumimoji="0" lang="en-US" sz="1050" b="0" i="1" u="none" strike="noStrike" kern="0" cap="none" spc="0" normalizeH="0" baseline="0" noProof="0" dirty="0">
              <a:ln>
                <a:noFill/>
              </a:ln>
              <a:solidFill>
                <a:schemeClr val="tx1"/>
              </a:solidFill>
              <a:effectLst/>
              <a:uLnTx/>
              <a:uFillTx/>
              <a:latin typeface="+mn-lt"/>
            </a:rPr>
            <a:t>3. Would it be good to use financial aid straegically to influence these families differently </a:t>
          </a:r>
        </a:p>
        <a:p>
          <a:pPr marL="0" marR="0" lvl="0" indent="0" defTabSz="914400" eaLnBrk="1" fontAlgn="auto" latinLnBrk="0" hangingPunct="1">
            <a:lnSpc>
              <a:spcPct val="100000"/>
            </a:lnSpc>
            <a:spcBef>
              <a:spcPts val="500"/>
            </a:spcBef>
            <a:spcAft>
              <a:spcPts val="0"/>
            </a:spcAft>
            <a:buClrTx/>
            <a:buSzTx/>
            <a:buFontTx/>
            <a:buNone/>
            <a:tabLst/>
            <a:defRPr/>
          </a:pPr>
          <a:r>
            <a:rPr kumimoji="0" lang="en-US" sz="1050" b="1" i="1" u="none" strike="noStrike" kern="0" cap="none" spc="0" normalizeH="0" baseline="0" noProof="0" dirty="0">
              <a:ln>
                <a:noFill/>
              </a:ln>
              <a:solidFill>
                <a:schemeClr val="tx1"/>
              </a:solidFill>
              <a:effectLst/>
              <a:uLnTx/>
              <a:uFillTx/>
              <a:latin typeface="+mn-lt"/>
            </a:rPr>
            <a:t>Bonus: </a:t>
          </a:r>
          <a:r>
            <a:rPr kumimoji="0" lang="en-US" sz="1050" b="0" i="1" u="none" strike="noStrike" kern="0" cap="none" spc="0" normalizeH="0" baseline="0" noProof="0" dirty="0">
              <a:ln>
                <a:noFill/>
              </a:ln>
              <a:solidFill>
                <a:schemeClr val="tx1"/>
              </a:solidFill>
              <a:effectLst/>
              <a:uLnTx/>
              <a:uFillTx/>
              <a:latin typeface="+mn-lt"/>
            </a:rPr>
            <a:t>Use the filters to see if these questions apply to gender, ethnicity, or grade level.</a:t>
          </a:r>
        </a:p>
      </xdr:txBody>
    </xdr:sp>
    <xdr:clientData/>
  </xdr:oneCellAnchor>
  <xdr:oneCellAnchor>
    <xdr:from>
      <xdr:col>9</xdr:col>
      <xdr:colOff>119804</xdr:colOff>
      <xdr:row>4</xdr:row>
      <xdr:rowOff>46356</xdr:rowOff>
    </xdr:from>
    <xdr:ext cx="2832946" cy="271100"/>
    <xdr:sp macro="" textlink="">
      <xdr:nvSpPr>
        <xdr:cNvPr id="7" name="TextBox 6">
          <a:extLst>
            <a:ext uri="{FF2B5EF4-FFF2-40B4-BE49-F238E27FC236}">
              <a16:creationId xmlns:a16="http://schemas.microsoft.com/office/drawing/2014/main" id="{A11AA399-7949-4AE9-A7D6-9CD32CDEA785}"/>
            </a:ext>
          </a:extLst>
        </xdr:cNvPr>
        <xdr:cNvSpPr txBox="1">
          <a:spLocks noChangeAspect="1"/>
        </xdr:cNvSpPr>
      </xdr:nvSpPr>
      <xdr:spPr bwMode="gray">
        <a:xfrm>
          <a:off x="6874934" y="1052196"/>
          <a:ext cx="2832946" cy="271100"/>
        </a:xfrm>
        <a:prstGeom prst="rect">
          <a:avLst/>
        </a:prstGeom>
        <a:noFill/>
      </xdr:spPr>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500"/>
            </a:spcBef>
            <a:spcAft>
              <a:spcPts val="0"/>
            </a:spcAft>
            <a:buClrTx/>
            <a:buSzTx/>
            <a:buFontTx/>
            <a:buNone/>
            <a:tabLst/>
            <a:defRPr/>
          </a:pPr>
          <a:r>
            <a:rPr kumimoji="0" lang="en-US" sz="1800" b="0" i="0" u="none" strike="noStrike" kern="0" cap="none" spc="0" normalizeH="0" baseline="0" noProof="0" dirty="0">
              <a:ln>
                <a:noFill/>
              </a:ln>
              <a:solidFill>
                <a:schemeClr val="tx1"/>
              </a:solidFill>
              <a:effectLst/>
              <a:uLnTx/>
              <a:uFillTx/>
              <a:latin typeface="Rockwell"/>
            </a:rPr>
            <a:t>Analyze the Data</a:t>
          </a:r>
        </a:p>
      </xdr:txBody>
    </xdr:sp>
    <xdr:clientData/>
  </xdr:oneCellAnchor>
  <xdr:oneCellAnchor>
    <xdr:from>
      <xdr:col>1</xdr:col>
      <xdr:colOff>15240</xdr:colOff>
      <xdr:row>21</xdr:row>
      <xdr:rowOff>3810</xdr:rowOff>
    </xdr:from>
    <xdr:ext cx="2712720" cy="715902"/>
    <xdr:sp macro="" textlink="">
      <xdr:nvSpPr>
        <xdr:cNvPr id="8" name="Line Callout 1 170">
          <a:extLst>
            <a:ext uri="{FF2B5EF4-FFF2-40B4-BE49-F238E27FC236}">
              <a16:creationId xmlns:a16="http://schemas.microsoft.com/office/drawing/2014/main" id="{5E0F5D85-5482-4F19-A5CB-3D3E1FE30EF5}"/>
            </a:ext>
          </a:extLst>
        </xdr:cNvPr>
        <xdr:cNvSpPr>
          <a:spLocks noChangeAspect="1"/>
        </xdr:cNvSpPr>
      </xdr:nvSpPr>
      <xdr:spPr bwMode="gray">
        <a:xfrm>
          <a:off x="400050" y="4290060"/>
          <a:ext cx="2712720" cy="715902"/>
        </a:xfrm>
        <a:prstGeom prst="borderCallout1">
          <a:avLst>
            <a:gd name="adj1" fmla="val 681"/>
            <a:gd name="adj2" fmla="val 17734"/>
            <a:gd name="adj3" fmla="val -23989"/>
            <a:gd name="adj4" fmla="val 17838"/>
          </a:avLst>
        </a:prstGeom>
        <a:solidFill>
          <a:schemeClr val="bg1">
            <a:lumMod val="95000"/>
          </a:schemeClr>
        </a:solidFill>
        <a:ln w="12700" cap="flat" cmpd="sng" algn="ctr">
          <a:solidFill>
            <a:schemeClr val="accent5"/>
          </a:solidFill>
          <a:prstDash val="solid"/>
          <a:miter lim="800000"/>
          <a:headEnd type="none" w="med" len="med"/>
          <a:tailEnd type="oval" w="sm" len="sm"/>
        </a:ln>
        <a:effectLst/>
      </xdr:spPr>
      <xdr:txBody>
        <a:bodyPr vert="horz" wrap="square" lIns="91440" tIns="45720" rIns="91440" bIns="45720" numCol="1" rtlCol="0" anchor="t" anchorCtr="0" compatLnSpc="1">
          <a:prstTxWarp prst="textNoShape">
            <a:avLst/>
          </a:prstTxWarp>
          <a:spAutoFit/>
        </a:bodyPr>
        <a:lstStyle>
          <a:defPPr>
            <a:defRPr lang="en-US"/>
          </a:defPPr>
          <a:lvl1pPr marL="0" algn="l" defTabSz="1018879" rtl="0" eaLnBrk="1" latinLnBrk="0" hangingPunct="1">
            <a:defRPr sz="2100" kern="1200">
              <a:solidFill>
                <a:schemeClr val="tx1"/>
              </a:solidFill>
              <a:latin typeface="+mn-lt"/>
              <a:ea typeface="+mn-ea"/>
              <a:cs typeface="+mn-cs"/>
            </a:defRPr>
          </a:lvl1pPr>
          <a:lvl2pPr marL="509440" algn="l" defTabSz="1018879" rtl="0" eaLnBrk="1" latinLnBrk="0" hangingPunct="1">
            <a:defRPr sz="2100" kern="1200">
              <a:solidFill>
                <a:schemeClr val="tx1"/>
              </a:solidFill>
              <a:latin typeface="+mn-lt"/>
              <a:ea typeface="+mn-ea"/>
              <a:cs typeface="+mn-cs"/>
            </a:defRPr>
          </a:lvl2pPr>
          <a:lvl3pPr marL="1018879" algn="l" defTabSz="1018879" rtl="0" eaLnBrk="1" latinLnBrk="0" hangingPunct="1">
            <a:defRPr sz="2100" kern="1200">
              <a:solidFill>
                <a:schemeClr val="tx1"/>
              </a:solidFill>
              <a:latin typeface="+mn-lt"/>
              <a:ea typeface="+mn-ea"/>
              <a:cs typeface="+mn-cs"/>
            </a:defRPr>
          </a:lvl3pPr>
          <a:lvl4pPr marL="1528319" algn="l" defTabSz="1018879" rtl="0" eaLnBrk="1" latinLnBrk="0" hangingPunct="1">
            <a:defRPr sz="2100" kern="1200">
              <a:solidFill>
                <a:schemeClr val="tx1"/>
              </a:solidFill>
              <a:latin typeface="+mn-lt"/>
              <a:ea typeface="+mn-ea"/>
              <a:cs typeface="+mn-cs"/>
            </a:defRPr>
          </a:lvl4pPr>
          <a:lvl5pPr marL="2037759" algn="l" defTabSz="1018879" rtl="0" eaLnBrk="1" latinLnBrk="0" hangingPunct="1">
            <a:defRPr sz="2100" kern="1200">
              <a:solidFill>
                <a:schemeClr val="tx1"/>
              </a:solidFill>
              <a:latin typeface="+mn-lt"/>
              <a:ea typeface="+mn-ea"/>
              <a:cs typeface="+mn-cs"/>
            </a:defRPr>
          </a:lvl5pPr>
          <a:lvl6pPr marL="2547198" algn="l" defTabSz="1018879" rtl="0" eaLnBrk="1" latinLnBrk="0" hangingPunct="1">
            <a:defRPr sz="2100" kern="1200">
              <a:solidFill>
                <a:schemeClr val="tx1"/>
              </a:solidFill>
              <a:latin typeface="+mn-lt"/>
              <a:ea typeface="+mn-ea"/>
              <a:cs typeface="+mn-cs"/>
            </a:defRPr>
          </a:lvl6pPr>
          <a:lvl7pPr marL="3056638" algn="l" defTabSz="1018879" rtl="0" eaLnBrk="1" latinLnBrk="0" hangingPunct="1">
            <a:defRPr sz="2100" kern="1200">
              <a:solidFill>
                <a:schemeClr val="tx1"/>
              </a:solidFill>
              <a:latin typeface="+mn-lt"/>
              <a:ea typeface="+mn-ea"/>
              <a:cs typeface="+mn-cs"/>
            </a:defRPr>
          </a:lvl7pPr>
          <a:lvl8pPr marL="3566078" algn="l" defTabSz="1018879" rtl="0" eaLnBrk="1" latinLnBrk="0" hangingPunct="1">
            <a:defRPr sz="2100" kern="1200">
              <a:solidFill>
                <a:schemeClr val="tx1"/>
              </a:solidFill>
              <a:latin typeface="+mn-lt"/>
              <a:ea typeface="+mn-ea"/>
              <a:cs typeface="+mn-cs"/>
            </a:defRPr>
          </a:lvl8pPr>
          <a:lvl9pPr marL="4075517" algn="l" defTabSz="1018879" rtl="0" eaLnBrk="1" latinLnBrk="0" hangingPunct="1">
            <a:defRPr sz="2100" kern="1200">
              <a:solidFill>
                <a:schemeClr val="tx1"/>
              </a:solidFill>
              <a:latin typeface="+mn-lt"/>
              <a:ea typeface="+mn-ea"/>
              <a:cs typeface="+mn-cs"/>
            </a:defRPr>
          </a:lvl9pPr>
        </a:lstStyle>
        <a:p>
          <a:pPr>
            <a:spcBef>
              <a:spcPts val="300"/>
            </a:spcBef>
          </a:pPr>
          <a:r>
            <a:rPr lang="en-US" sz="800" b="1"/>
            <a:t>To change the income bands, </a:t>
          </a:r>
          <a:r>
            <a:rPr lang="en-US" sz="800" b="0"/>
            <a:t>click</a:t>
          </a:r>
          <a:r>
            <a:rPr lang="en-US" sz="800" b="0" baseline="0"/>
            <a:t> in the Income Range column, go to PivotTableAnalyze, then click Group Selection.</a:t>
          </a:r>
          <a:r>
            <a:rPr lang="en-US" sz="800"/>
            <a:t> Start at zero, even if you don't have any incomes at that level-- this ensures the ranges are even.</a:t>
          </a:r>
        </a:p>
      </xdr:txBody>
    </xdr:sp>
    <xdr:clientData/>
  </xdr:oneCellAnchor>
  <xdr:oneCellAnchor>
    <xdr:from>
      <xdr:col>9</xdr:col>
      <xdr:colOff>7620</xdr:colOff>
      <xdr:row>15</xdr:row>
      <xdr:rowOff>110490</xdr:rowOff>
    </xdr:from>
    <xdr:ext cx="2937510" cy="591187"/>
    <xdr:sp macro="" textlink="">
      <xdr:nvSpPr>
        <xdr:cNvPr id="9" name="Line Callout 1 170">
          <a:extLst>
            <a:ext uri="{FF2B5EF4-FFF2-40B4-BE49-F238E27FC236}">
              <a16:creationId xmlns:a16="http://schemas.microsoft.com/office/drawing/2014/main" id="{406A307D-F013-448F-8CDA-9BB78A8F87B9}"/>
            </a:ext>
          </a:extLst>
        </xdr:cNvPr>
        <xdr:cNvSpPr>
          <a:spLocks noChangeAspect="1"/>
        </xdr:cNvSpPr>
      </xdr:nvSpPr>
      <xdr:spPr bwMode="gray">
        <a:xfrm>
          <a:off x="5916930" y="3322320"/>
          <a:ext cx="2937510" cy="591187"/>
        </a:xfrm>
        <a:prstGeom prst="borderCallout1">
          <a:avLst>
            <a:gd name="adj1" fmla="val 48437"/>
            <a:gd name="adj2" fmla="val -239"/>
            <a:gd name="adj3" fmla="val 49127"/>
            <a:gd name="adj4" fmla="val -24912"/>
          </a:avLst>
        </a:prstGeom>
        <a:solidFill>
          <a:schemeClr val="bg1">
            <a:lumMod val="95000"/>
          </a:schemeClr>
        </a:solidFill>
        <a:ln w="12700" cap="flat" cmpd="sng" algn="ctr">
          <a:solidFill>
            <a:schemeClr val="accent5"/>
          </a:solidFill>
          <a:prstDash val="solid"/>
          <a:miter lim="800000"/>
          <a:headEnd type="none" w="med" len="med"/>
          <a:tailEnd type="oval" w="sm" len="sm"/>
        </a:ln>
        <a:effectLst/>
      </xdr:spPr>
      <xdr:txBody>
        <a:bodyPr vert="horz" wrap="square" lIns="91440" tIns="45720" rIns="91440" bIns="45720" numCol="1" rtlCol="0" anchor="t" anchorCtr="0" compatLnSpc="1">
          <a:prstTxWarp prst="textNoShape">
            <a:avLst/>
          </a:prstTxWarp>
          <a:spAutoFit/>
        </a:bodyPr>
        <a:lstStyle>
          <a:defPPr>
            <a:defRPr lang="en-US"/>
          </a:defPPr>
          <a:lvl1pPr marL="0" algn="l" defTabSz="1018879" rtl="0" eaLnBrk="1" latinLnBrk="0" hangingPunct="1">
            <a:defRPr sz="2100" kern="1200">
              <a:solidFill>
                <a:schemeClr val="tx1"/>
              </a:solidFill>
              <a:latin typeface="+mn-lt"/>
              <a:ea typeface="+mn-ea"/>
              <a:cs typeface="+mn-cs"/>
            </a:defRPr>
          </a:lvl1pPr>
          <a:lvl2pPr marL="509440" algn="l" defTabSz="1018879" rtl="0" eaLnBrk="1" latinLnBrk="0" hangingPunct="1">
            <a:defRPr sz="2100" kern="1200">
              <a:solidFill>
                <a:schemeClr val="tx1"/>
              </a:solidFill>
              <a:latin typeface="+mn-lt"/>
              <a:ea typeface="+mn-ea"/>
              <a:cs typeface="+mn-cs"/>
            </a:defRPr>
          </a:lvl2pPr>
          <a:lvl3pPr marL="1018879" algn="l" defTabSz="1018879" rtl="0" eaLnBrk="1" latinLnBrk="0" hangingPunct="1">
            <a:defRPr sz="2100" kern="1200">
              <a:solidFill>
                <a:schemeClr val="tx1"/>
              </a:solidFill>
              <a:latin typeface="+mn-lt"/>
              <a:ea typeface="+mn-ea"/>
              <a:cs typeface="+mn-cs"/>
            </a:defRPr>
          </a:lvl3pPr>
          <a:lvl4pPr marL="1528319" algn="l" defTabSz="1018879" rtl="0" eaLnBrk="1" latinLnBrk="0" hangingPunct="1">
            <a:defRPr sz="2100" kern="1200">
              <a:solidFill>
                <a:schemeClr val="tx1"/>
              </a:solidFill>
              <a:latin typeface="+mn-lt"/>
              <a:ea typeface="+mn-ea"/>
              <a:cs typeface="+mn-cs"/>
            </a:defRPr>
          </a:lvl4pPr>
          <a:lvl5pPr marL="2037759" algn="l" defTabSz="1018879" rtl="0" eaLnBrk="1" latinLnBrk="0" hangingPunct="1">
            <a:defRPr sz="2100" kern="1200">
              <a:solidFill>
                <a:schemeClr val="tx1"/>
              </a:solidFill>
              <a:latin typeface="+mn-lt"/>
              <a:ea typeface="+mn-ea"/>
              <a:cs typeface="+mn-cs"/>
            </a:defRPr>
          </a:lvl5pPr>
          <a:lvl6pPr marL="2547198" algn="l" defTabSz="1018879" rtl="0" eaLnBrk="1" latinLnBrk="0" hangingPunct="1">
            <a:defRPr sz="2100" kern="1200">
              <a:solidFill>
                <a:schemeClr val="tx1"/>
              </a:solidFill>
              <a:latin typeface="+mn-lt"/>
              <a:ea typeface="+mn-ea"/>
              <a:cs typeface="+mn-cs"/>
            </a:defRPr>
          </a:lvl6pPr>
          <a:lvl7pPr marL="3056638" algn="l" defTabSz="1018879" rtl="0" eaLnBrk="1" latinLnBrk="0" hangingPunct="1">
            <a:defRPr sz="2100" kern="1200">
              <a:solidFill>
                <a:schemeClr val="tx1"/>
              </a:solidFill>
              <a:latin typeface="+mn-lt"/>
              <a:ea typeface="+mn-ea"/>
              <a:cs typeface="+mn-cs"/>
            </a:defRPr>
          </a:lvl7pPr>
          <a:lvl8pPr marL="3566078" algn="l" defTabSz="1018879" rtl="0" eaLnBrk="1" latinLnBrk="0" hangingPunct="1">
            <a:defRPr sz="2100" kern="1200">
              <a:solidFill>
                <a:schemeClr val="tx1"/>
              </a:solidFill>
              <a:latin typeface="+mn-lt"/>
              <a:ea typeface="+mn-ea"/>
              <a:cs typeface="+mn-cs"/>
            </a:defRPr>
          </a:lvl8pPr>
          <a:lvl9pPr marL="4075517" algn="l" defTabSz="1018879" rtl="0" eaLnBrk="1" latinLnBrk="0" hangingPunct="1">
            <a:defRPr sz="2100" kern="1200">
              <a:solidFill>
                <a:schemeClr val="tx1"/>
              </a:solidFill>
              <a:latin typeface="+mn-lt"/>
              <a:ea typeface="+mn-ea"/>
              <a:cs typeface="+mn-cs"/>
            </a:defRPr>
          </a:lvl9pPr>
        </a:lstStyle>
        <a:p>
          <a:pPr>
            <a:spcBef>
              <a:spcPts val="300"/>
            </a:spcBef>
          </a:pPr>
          <a:r>
            <a:rPr lang="en-US" sz="800" b="1"/>
            <a:t>To refresh data</a:t>
          </a:r>
          <a:r>
            <a:rPr lang="en-US" sz="800"/>
            <a:t>, click the table, go to</a:t>
          </a:r>
          <a:r>
            <a:rPr lang="en-US" sz="800" baseline="0"/>
            <a:t> PivotTableAnalyze, then </a:t>
          </a:r>
          <a:r>
            <a:rPr lang="en-US" sz="800"/>
            <a:t>Change Data Source.</a:t>
          </a:r>
          <a:r>
            <a:rPr lang="en-US" sz="800" baseline="0"/>
            <a:t> </a:t>
          </a:r>
          <a:r>
            <a:rPr lang="en-US" sz="800"/>
            <a:t>Select the full list of data (all years) and click OK, then click "Refresh" (to</a:t>
          </a:r>
          <a:r>
            <a:rPr lang="en-US" sz="800" baseline="0"/>
            <a:t> the left of Change Data Source).</a:t>
          </a:r>
          <a:endParaRPr lang="en-US" sz="8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247650</xdr:colOff>
      <xdr:row>36</xdr:row>
      <xdr:rowOff>66675</xdr:rowOff>
    </xdr:from>
    <xdr:to>
      <xdr:col>6</xdr:col>
      <xdr:colOff>209550</xdr:colOff>
      <xdr:row>41</xdr:row>
      <xdr:rowOff>38100</xdr:rowOff>
    </xdr:to>
    <xdr:sp macro="" textlink="">
      <xdr:nvSpPr>
        <xdr:cNvPr id="2" name="TextBox 1">
          <a:extLst>
            <a:ext uri="{FF2B5EF4-FFF2-40B4-BE49-F238E27FC236}">
              <a16:creationId xmlns:a16="http://schemas.microsoft.com/office/drawing/2014/main" id="{4AEB0D69-92B7-4F62-959A-B875FDE81EF1}"/>
            </a:ext>
          </a:extLst>
        </xdr:cNvPr>
        <xdr:cNvSpPr txBox="1"/>
      </xdr:nvSpPr>
      <xdr:spPr>
        <a:xfrm>
          <a:off x="1419225" y="5972175"/>
          <a:ext cx="5038725" cy="92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 order to change the income bands, go to Group-and then select the range you want.  Pro-tip, start at zero, even</a:t>
          </a:r>
          <a:r>
            <a:rPr lang="en-US" sz="1100" baseline="0"/>
            <a:t> if you don't have any incomes at that level--then the ranges will be even.</a:t>
          </a:r>
        </a:p>
      </xdr:txBody>
    </xdr:sp>
    <xdr:clientData/>
  </xdr:twoCellAnchor>
  <xdr:twoCellAnchor>
    <xdr:from>
      <xdr:col>5</xdr:col>
      <xdr:colOff>228600</xdr:colOff>
      <xdr:row>7</xdr:row>
      <xdr:rowOff>19050</xdr:rowOff>
    </xdr:from>
    <xdr:to>
      <xdr:col>12</xdr:col>
      <xdr:colOff>438150</xdr:colOff>
      <xdr:row>10</xdr:row>
      <xdr:rowOff>104775</xdr:rowOff>
    </xdr:to>
    <xdr:sp macro="" textlink="">
      <xdr:nvSpPr>
        <xdr:cNvPr id="3" name="TextBox 2">
          <a:extLst>
            <a:ext uri="{FF2B5EF4-FFF2-40B4-BE49-F238E27FC236}">
              <a16:creationId xmlns:a16="http://schemas.microsoft.com/office/drawing/2014/main" id="{4473036E-77FA-4253-82B4-E695588F62AC}"/>
            </a:ext>
          </a:extLst>
        </xdr:cNvPr>
        <xdr:cNvSpPr txBox="1"/>
      </xdr:nvSpPr>
      <xdr:spPr>
        <a:xfrm>
          <a:off x="4762500" y="400050"/>
          <a:ext cx="4867275" cy="657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 Refresh</a:t>
          </a:r>
          <a:r>
            <a:rPr lang="en-US" sz="1100" baseline="0"/>
            <a:t> data, go to Insert, Analyze, then Change DAta Source.  Select the full list of data (all years) and click OK, then right click on the chart to the left and click "Refresh" and you'll see a new data set pop up.</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142664</xdr:colOff>
      <xdr:row>0</xdr:row>
      <xdr:rowOff>92076</xdr:rowOff>
    </xdr:from>
    <xdr:ext cx="4727786" cy="361446"/>
    <xdr:sp macro="" textlink="">
      <xdr:nvSpPr>
        <xdr:cNvPr id="7" name="TextBox 6">
          <a:extLst>
            <a:ext uri="{FF2B5EF4-FFF2-40B4-BE49-F238E27FC236}">
              <a16:creationId xmlns:a16="http://schemas.microsoft.com/office/drawing/2014/main" id="{61076AE8-F9DC-4BC7-ADB0-5D8762767403}"/>
            </a:ext>
          </a:extLst>
        </xdr:cNvPr>
        <xdr:cNvSpPr txBox="1">
          <a:spLocks noChangeAspect="1"/>
        </xdr:cNvSpPr>
      </xdr:nvSpPr>
      <xdr:spPr bwMode="gray">
        <a:xfrm>
          <a:off x="142664" y="92076"/>
          <a:ext cx="4727786" cy="361446"/>
        </a:xfrm>
        <a:prstGeom prst="rect">
          <a:avLst/>
        </a:prstGeom>
        <a:noFill/>
      </xdr:spPr>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500"/>
            </a:spcBef>
            <a:spcAft>
              <a:spcPts val="0"/>
            </a:spcAft>
            <a:buClrTx/>
            <a:buSzTx/>
            <a:buFontTx/>
            <a:buNone/>
            <a:tabLst/>
            <a:defRPr/>
          </a:pPr>
          <a:r>
            <a:rPr kumimoji="0" lang="en-US" sz="2400" b="0" i="0" u="none" strike="noStrike" kern="0" cap="none" spc="0" normalizeH="0" baseline="0" noProof="0" dirty="0">
              <a:ln>
                <a:noFill/>
              </a:ln>
              <a:solidFill>
                <a:schemeClr val="accent3"/>
              </a:solidFill>
              <a:effectLst/>
              <a:uLnTx/>
              <a:uFillTx/>
              <a:latin typeface="Rockwell"/>
            </a:rPr>
            <a:t>YOY Admits by Income Range</a:t>
          </a:r>
        </a:p>
      </xdr:txBody>
    </xdr:sp>
    <xdr:clientData/>
  </xdr:oneCellAnchor>
  <xdr:oneCellAnchor>
    <xdr:from>
      <xdr:col>10</xdr:col>
      <xdr:colOff>131234</xdr:colOff>
      <xdr:row>6</xdr:row>
      <xdr:rowOff>88266</xdr:rowOff>
    </xdr:from>
    <xdr:ext cx="5160856" cy="1481688"/>
    <xdr:sp macro="" textlink="">
      <xdr:nvSpPr>
        <xdr:cNvPr id="11" name="TextBox 10">
          <a:extLst>
            <a:ext uri="{FF2B5EF4-FFF2-40B4-BE49-F238E27FC236}">
              <a16:creationId xmlns:a16="http://schemas.microsoft.com/office/drawing/2014/main" id="{215E3A55-BAE6-4590-A4FA-455C21768DBB}"/>
            </a:ext>
          </a:extLst>
        </xdr:cNvPr>
        <xdr:cNvSpPr txBox="1">
          <a:spLocks noChangeAspect="1"/>
        </xdr:cNvSpPr>
      </xdr:nvSpPr>
      <xdr:spPr bwMode="gray">
        <a:xfrm>
          <a:off x="6924464" y="1452246"/>
          <a:ext cx="5160856" cy="1481688"/>
        </a:xfrm>
        <a:prstGeom prst="rect">
          <a:avLst/>
        </a:prstGeom>
        <a:noFill/>
      </xdr:spPr>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500"/>
            </a:spcBef>
            <a:spcAft>
              <a:spcPts val="0"/>
            </a:spcAft>
            <a:buClrTx/>
            <a:buSzTx/>
            <a:buFontTx/>
            <a:buNone/>
            <a:tabLst/>
            <a:defRPr/>
          </a:pPr>
          <a:r>
            <a:rPr kumimoji="0" lang="en-US" sz="1100" b="1" i="0" u="none" strike="noStrike" kern="0" cap="none" spc="0" normalizeH="0" baseline="0" noProof="0" dirty="0">
              <a:ln>
                <a:noFill/>
              </a:ln>
              <a:solidFill>
                <a:schemeClr val="tx1"/>
              </a:solidFill>
              <a:effectLst/>
              <a:uLnTx/>
              <a:uFillTx/>
              <a:latin typeface="+mn-lt"/>
            </a:rPr>
            <a:t>Use this table to answer:</a:t>
          </a:r>
        </a:p>
        <a:p>
          <a:pPr marL="0" marR="0" lvl="0" indent="0" defTabSz="914400" eaLnBrk="1" fontAlgn="auto" latinLnBrk="0" hangingPunct="1">
            <a:lnSpc>
              <a:spcPct val="100000"/>
            </a:lnSpc>
            <a:spcBef>
              <a:spcPts val="500"/>
            </a:spcBef>
            <a:spcAft>
              <a:spcPts val="0"/>
            </a:spcAft>
            <a:buClrTx/>
            <a:buSzTx/>
            <a:buFontTx/>
            <a:buNone/>
            <a:tabLst/>
            <a:defRPr/>
          </a:pPr>
          <a:r>
            <a:rPr kumimoji="0" lang="en-US" sz="1050" b="0" i="1" u="none" strike="noStrike" kern="0" cap="none" spc="0" normalizeH="0" baseline="0" noProof="0" dirty="0">
              <a:ln>
                <a:noFill/>
              </a:ln>
              <a:solidFill>
                <a:schemeClr val="tx1"/>
              </a:solidFill>
              <a:effectLst/>
              <a:uLnTx/>
              <a:uFillTx/>
              <a:latin typeface="+mn-lt"/>
            </a:rPr>
            <a:t>1. Are our admits growing/flat/shrinking in certain income ranges?</a:t>
          </a:r>
        </a:p>
        <a:p>
          <a:pPr marL="0" marR="0" lvl="0" indent="0" defTabSz="914400" eaLnBrk="1" fontAlgn="auto" latinLnBrk="0" hangingPunct="1">
            <a:lnSpc>
              <a:spcPct val="100000"/>
            </a:lnSpc>
            <a:spcBef>
              <a:spcPts val="500"/>
            </a:spcBef>
            <a:spcAft>
              <a:spcPts val="0"/>
            </a:spcAft>
            <a:buClrTx/>
            <a:buSzTx/>
            <a:buFontTx/>
            <a:buNone/>
            <a:tabLst/>
            <a:defRPr/>
          </a:pPr>
          <a:r>
            <a:rPr kumimoji="0" lang="en-US" sz="1050" b="0" i="1" u="none" strike="noStrike" kern="0" cap="none" spc="0" normalizeH="0" baseline="0" noProof="0" dirty="0">
              <a:ln>
                <a:noFill/>
              </a:ln>
              <a:solidFill>
                <a:schemeClr val="tx1"/>
              </a:solidFill>
              <a:effectLst/>
              <a:uLnTx/>
              <a:uFillTx/>
              <a:latin typeface="+mn-lt"/>
            </a:rPr>
            <a:t>2. Are our enrolled students changing in certain income ranges?</a:t>
          </a:r>
        </a:p>
        <a:p>
          <a:pPr marL="0" marR="0" lvl="0" indent="0" defTabSz="914400" eaLnBrk="1" fontAlgn="auto" latinLnBrk="0" hangingPunct="1">
            <a:lnSpc>
              <a:spcPct val="100000"/>
            </a:lnSpc>
            <a:spcBef>
              <a:spcPts val="500"/>
            </a:spcBef>
            <a:spcAft>
              <a:spcPts val="0"/>
            </a:spcAft>
            <a:buClrTx/>
            <a:buSzTx/>
            <a:buFontTx/>
            <a:buNone/>
            <a:tabLst/>
            <a:defRPr/>
          </a:pPr>
          <a:r>
            <a:rPr kumimoji="0" lang="en-US" sz="1050" b="0" i="1" u="none" strike="noStrike" kern="0" cap="none" spc="0" normalizeH="0" baseline="0" noProof="0" dirty="0">
              <a:ln>
                <a:noFill/>
              </a:ln>
              <a:solidFill>
                <a:schemeClr val="tx1"/>
              </a:solidFill>
              <a:effectLst/>
              <a:uLnTx/>
              <a:uFillTx/>
              <a:latin typeface="+mn-lt"/>
            </a:rPr>
            <a:t>3. Does this tell us if financial aid is a factor in certain income ranges?</a:t>
          </a:r>
          <a:r>
            <a:rPr lang="en-US" sz="1100" b="1" i="0" u="none" strike="noStrike">
              <a:effectLst/>
              <a:latin typeface="+mn-lt"/>
              <a:ea typeface="+mn-ea"/>
              <a:cs typeface="+mn-cs"/>
            </a:rPr>
            <a:t> </a:t>
          </a:r>
          <a:r>
            <a:rPr lang="en-US" sz="1050"/>
            <a:t> </a:t>
          </a:r>
        </a:p>
        <a:p>
          <a:pPr marL="0" marR="0" lvl="0" indent="0" defTabSz="914400" eaLnBrk="1" fontAlgn="auto" latinLnBrk="0" hangingPunct="1">
            <a:lnSpc>
              <a:spcPct val="100000"/>
            </a:lnSpc>
            <a:spcBef>
              <a:spcPts val="500"/>
            </a:spcBef>
            <a:spcAft>
              <a:spcPts val="0"/>
            </a:spcAft>
            <a:buClrTx/>
            <a:buSzTx/>
            <a:buFontTx/>
            <a:buNone/>
            <a:tabLst/>
            <a:defRPr/>
          </a:pPr>
          <a:endParaRPr kumimoji="0" lang="en-US" sz="1050" b="0" i="1" u="none" strike="noStrike" kern="0" cap="none" spc="0" normalizeH="0" baseline="0" noProof="0" dirty="0">
            <a:ln>
              <a:noFill/>
            </a:ln>
            <a:solidFill>
              <a:schemeClr val="tx1"/>
            </a:solidFill>
            <a:effectLst/>
            <a:uLnTx/>
            <a:uFillTx/>
            <a:latin typeface="+mn-lt"/>
          </a:endParaRPr>
        </a:p>
        <a:p>
          <a:pPr marL="0" marR="0" lvl="0" indent="0" defTabSz="914400" eaLnBrk="1" fontAlgn="auto" latinLnBrk="0" hangingPunct="1">
            <a:lnSpc>
              <a:spcPct val="100000"/>
            </a:lnSpc>
            <a:spcBef>
              <a:spcPts val="500"/>
            </a:spcBef>
            <a:spcAft>
              <a:spcPts val="0"/>
            </a:spcAft>
            <a:buClrTx/>
            <a:buSzTx/>
            <a:buFontTx/>
            <a:buNone/>
            <a:tabLst/>
            <a:defRPr/>
          </a:pPr>
          <a:r>
            <a:rPr kumimoji="0" lang="en-US" sz="1050" b="1" i="1" u="none" strike="noStrike" kern="0" cap="none" spc="0" normalizeH="0" baseline="0" noProof="0" dirty="0">
              <a:ln>
                <a:noFill/>
              </a:ln>
              <a:solidFill>
                <a:schemeClr val="tx1"/>
              </a:solidFill>
              <a:effectLst/>
              <a:uLnTx/>
              <a:uFillTx/>
              <a:latin typeface="+mn-lt"/>
            </a:rPr>
            <a:t>Bonus: </a:t>
          </a:r>
          <a:r>
            <a:rPr kumimoji="0" lang="en-US" sz="1050" b="0" i="1" u="none" strike="noStrike" kern="0" cap="none" spc="0" normalizeH="0" baseline="0" noProof="0" dirty="0">
              <a:ln>
                <a:noFill/>
              </a:ln>
              <a:solidFill>
                <a:schemeClr val="tx1"/>
              </a:solidFill>
              <a:effectLst/>
              <a:uLnTx/>
              <a:uFillTx/>
              <a:latin typeface="+mn-lt"/>
            </a:rPr>
            <a:t>Use the filters to see if these questions apply to gender, ethnicity, or grade level.</a:t>
          </a:r>
        </a:p>
      </xdr:txBody>
    </xdr:sp>
    <xdr:clientData/>
  </xdr:oneCellAnchor>
  <xdr:oneCellAnchor>
    <xdr:from>
      <xdr:col>10</xdr:col>
      <xdr:colOff>119804</xdr:colOff>
      <xdr:row>4</xdr:row>
      <xdr:rowOff>46356</xdr:rowOff>
    </xdr:from>
    <xdr:ext cx="2832946" cy="271100"/>
    <xdr:sp macro="" textlink="">
      <xdr:nvSpPr>
        <xdr:cNvPr id="13" name="TextBox 12">
          <a:extLst>
            <a:ext uri="{FF2B5EF4-FFF2-40B4-BE49-F238E27FC236}">
              <a16:creationId xmlns:a16="http://schemas.microsoft.com/office/drawing/2014/main" id="{0972F516-EEB4-4651-A947-A15A03F81A5F}"/>
            </a:ext>
          </a:extLst>
        </xdr:cNvPr>
        <xdr:cNvSpPr txBox="1">
          <a:spLocks noChangeAspect="1"/>
        </xdr:cNvSpPr>
      </xdr:nvSpPr>
      <xdr:spPr bwMode="gray">
        <a:xfrm>
          <a:off x="6859694" y="873126"/>
          <a:ext cx="2832946" cy="271100"/>
        </a:xfrm>
        <a:prstGeom prst="rect">
          <a:avLst/>
        </a:prstGeom>
        <a:noFill/>
      </xdr:spPr>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500"/>
            </a:spcBef>
            <a:spcAft>
              <a:spcPts val="0"/>
            </a:spcAft>
            <a:buClrTx/>
            <a:buSzTx/>
            <a:buFontTx/>
            <a:buNone/>
            <a:tabLst/>
            <a:defRPr/>
          </a:pPr>
          <a:r>
            <a:rPr kumimoji="0" lang="en-US" sz="1800" b="0" i="0" u="none" strike="noStrike" kern="0" cap="none" spc="0" normalizeH="0" baseline="0" noProof="0" dirty="0">
              <a:ln>
                <a:noFill/>
              </a:ln>
              <a:solidFill>
                <a:schemeClr val="tx1"/>
              </a:solidFill>
              <a:effectLst/>
              <a:uLnTx/>
              <a:uFillTx/>
              <a:latin typeface="Rockwell"/>
            </a:rPr>
            <a:t>Analyze the Data</a:t>
          </a:r>
        </a:p>
      </xdr:txBody>
    </xdr:sp>
    <xdr:clientData/>
  </xdr:oneCellAnchor>
  <xdr:oneCellAnchor>
    <xdr:from>
      <xdr:col>1</xdr:col>
      <xdr:colOff>7620</xdr:colOff>
      <xdr:row>21</xdr:row>
      <xdr:rowOff>0</xdr:rowOff>
    </xdr:from>
    <xdr:ext cx="2792730" cy="715902"/>
    <xdr:sp macro="" textlink="">
      <xdr:nvSpPr>
        <xdr:cNvPr id="16" name="Line Callout 1 170">
          <a:extLst>
            <a:ext uri="{FF2B5EF4-FFF2-40B4-BE49-F238E27FC236}">
              <a16:creationId xmlns:a16="http://schemas.microsoft.com/office/drawing/2014/main" id="{CE7CF749-EB3E-4AA9-9EF3-492B854A029B}"/>
            </a:ext>
          </a:extLst>
        </xdr:cNvPr>
        <xdr:cNvSpPr>
          <a:spLocks noChangeAspect="1"/>
        </xdr:cNvSpPr>
      </xdr:nvSpPr>
      <xdr:spPr bwMode="gray">
        <a:xfrm>
          <a:off x="312420" y="4229100"/>
          <a:ext cx="2792730" cy="715902"/>
        </a:xfrm>
        <a:prstGeom prst="borderCallout1">
          <a:avLst>
            <a:gd name="adj1" fmla="val 681"/>
            <a:gd name="adj2" fmla="val 17734"/>
            <a:gd name="adj3" fmla="val -23989"/>
            <a:gd name="adj4" fmla="val 17838"/>
          </a:avLst>
        </a:prstGeom>
        <a:solidFill>
          <a:schemeClr val="bg1">
            <a:lumMod val="95000"/>
          </a:schemeClr>
        </a:solidFill>
        <a:ln w="12700" cap="flat" cmpd="sng" algn="ctr">
          <a:solidFill>
            <a:schemeClr val="accent5"/>
          </a:solidFill>
          <a:prstDash val="solid"/>
          <a:miter lim="800000"/>
          <a:headEnd type="none" w="med" len="med"/>
          <a:tailEnd type="oval" w="sm" len="sm"/>
        </a:ln>
        <a:effectLst/>
      </xdr:spPr>
      <xdr:txBody>
        <a:bodyPr vert="horz" wrap="square" lIns="91440" tIns="45720" rIns="91440" bIns="45720" numCol="1" rtlCol="0" anchor="t" anchorCtr="0" compatLnSpc="1">
          <a:prstTxWarp prst="textNoShape">
            <a:avLst/>
          </a:prstTxWarp>
          <a:spAutoFit/>
        </a:bodyPr>
        <a:lstStyle>
          <a:defPPr>
            <a:defRPr lang="en-US"/>
          </a:defPPr>
          <a:lvl1pPr marL="0" algn="l" defTabSz="1018879" rtl="0" eaLnBrk="1" latinLnBrk="0" hangingPunct="1">
            <a:defRPr sz="2100" kern="1200">
              <a:solidFill>
                <a:schemeClr val="tx1"/>
              </a:solidFill>
              <a:latin typeface="+mn-lt"/>
              <a:ea typeface="+mn-ea"/>
              <a:cs typeface="+mn-cs"/>
            </a:defRPr>
          </a:lvl1pPr>
          <a:lvl2pPr marL="509440" algn="l" defTabSz="1018879" rtl="0" eaLnBrk="1" latinLnBrk="0" hangingPunct="1">
            <a:defRPr sz="2100" kern="1200">
              <a:solidFill>
                <a:schemeClr val="tx1"/>
              </a:solidFill>
              <a:latin typeface="+mn-lt"/>
              <a:ea typeface="+mn-ea"/>
              <a:cs typeface="+mn-cs"/>
            </a:defRPr>
          </a:lvl2pPr>
          <a:lvl3pPr marL="1018879" algn="l" defTabSz="1018879" rtl="0" eaLnBrk="1" latinLnBrk="0" hangingPunct="1">
            <a:defRPr sz="2100" kern="1200">
              <a:solidFill>
                <a:schemeClr val="tx1"/>
              </a:solidFill>
              <a:latin typeface="+mn-lt"/>
              <a:ea typeface="+mn-ea"/>
              <a:cs typeface="+mn-cs"/>
            </a:defRPr>
          </a:lvl3pPr>
          <a:lvl4pPr marL="1528319" algn="l" defTabSz="1018879" rtl="0" eaLnBrk="1" latinLnBrk="0" hangingPunct="1">
            <a:defRPr sz="2100" kern="1200">
              <a:solidFill>
                <a:schemeClr val="tx1"/>
              </a:solidFill>
              <a:latin typeface="+mn-lt"/>
              <a:ea typeface="+mn-ea"/>
              <a:cs typeface="+mn-cs"/>
            </a:defRPr>
          </a:lvl4pPr>
          <a:lvl5pPr marL="2037759" algn="l" defTabSz="1018879" rtl="0" eaLnBrk="1" latinLnBrk="0" hangingPunct="1">
            <a:defRPr sz="2100" kern="1200">
              <a:solidFill>
                <a:schemeClr val="tx1"/>
              </a:solidFill>
              <a:latin typeface="+mn-lt"/>
              <a:ea typeface="+mn-ea"/>
              <a:cs typeface="+mn-cs"/>
            </a:defRPr>
          </a:lvl5pPr>
          <a:lvl6pPr marL="2547198" algn="l" defTabSz="1018879" rtl="0" eaLnBrk="1" latinLnBrk="0" hangingPunct="1">
            <a:defRPr sz="2100" kern="1200">
              <a:solidFill>
                <a:schemeClr val="tx1"/>
              </a:solidFill>
              <a:latin typeface="+mn-lt"/>
              <a:ea typeface="+mn-ea"/>
              <a:cs typeface="+mn-cs"/>
            </a:defRPr>
          </a:lvl6pPr>
          <a:lvl7pPr marL="3056638" algn="l" defTabSz="1018879" rtl="0" eaLnBrk="1" latinLnBrk="0" hangingPunct="1">
            <a:defRPr sz="2100" kern="1200">
              <a:solidFill>
                <a:schemeClr val="tx1"/>
              </a:solidFill>
              <a:latin typeface="+mn-lt"/>
              <a:ea typeface="+mn-ea"/>
              <a:cs typeface="+mn-cs"/>
            </a:defRPr>
          </a:lvl7pPr>
          <a:lvl8pPr marL="3566078" algn="l" defTabSz="1018879" rtl="0" eaLnBrk="1" latinLnBrk="0" hangingPunct="1">
            <a:defRPr sz="2100" kern="1200">
              <a:solidFill>
                <a:schemeClr val="tx1"/>
              </a:solidFill>
              <a:latin typeface="+mn-lt"/>
              <a:ea typeface="+mn-ea"/>
              <a:cs typeface="+mn-cs"/>
            </a:defRPr>
          </a:lvl8pPr>
          <a:lvl9pPr marL="4075517" algn="l" defTabSz="1018879" rtl="0" eaLnBrk="1" latinLnBrk="0" hangingPunct="1">
            <a:defRPr sz="2100" kern="1200">
              <a:solidFill>
                <a:schemeClr val="tx1"/>
              </a:solidFill>
              <a:latin typeface="+mn-lt"/>
              <a:ea typeface="+mn-ea"/>
              <a:cs typeface="+mn-cs"/>
            </a:defRPr>
          </a:lvl9pPr>
        </a:lstStyle>
        <a:p>
          <a:pPr>
            <a:spcBef>
              <a:spcPts val="300"/>
            </a:spcBef>
          </a:pPr>
          <a:r>
            <a:rPr lang="en-US" sz="800" b="1"/>
            <a:t>To change the income bands, </a:t>
          </a:r>
          <a:r>
            <a:rPr lang="en-US" sz="800" b="0"/>
            <a:t>click</a:t>
          </a:r>
          <a:r>
            <a:rPr lang="en-US" sz="800" b="0" baseline="0"/>
            <a:t> in the Income Range column, go to PivotTableAnalyze, then click Group Selection.</a:t>
          </a:r>
          <a:r>
            <a:rPr lang="en-US" sz="800"/>
            <a:t> Start at zero, even if you don't have any incomes at that level-- this ensures the ranges are even.</a:t>
          </a:r>
        </a:p>
      </xdr:txBody>
    </xdr:sp>
    <xdr:clientData/>
  </xdr:oneCellAnchor>
  <xdr:oneCellAnchor>
    <xdr:from>
      <xdr:col>10</xdr:col>
      <xdr:colOff>19050</xdr:colOff>
      <xdr:row>15</xdr:row>
      <xdr:rowOff>167640</xdr:rowOff>
    </xdr:from>
    <xdr:ext cx="2937510" cy="591187"/>
    <xdr:sp macro="" textlink="">
      <xdr:nvSpPr>
        <xdr:cNvPr id="17" name="Line Callout 1 170">
          <a:extLst>
            <a:ext uri="{FF2B5EF4-FFF2-40B4-BE49-F238E27FC236}">
              <a16:creationId xmlns:a16="http://schemas.microsoft.com/office/drawing/2014/main" id="{A2798DD8-E098-43C0-BE9F-A1658B8E9A27}"/>
            </a:ext>
          </a:extLst>
        </xdr:cNvPr>
        <xdr:cNvSpPr>
          <a:spLocks noChangeAspect="1"/>
        </xdr:cNvSpPr>
      </xdr:nvSpPr>
      <xdr:spPr bwMode="gray">
        <a:xfrm>
          <a:off x="5947410" y="3345180"/>
          <a:ext cx="2937510" cy="591187"/>
        </a:xfrm>
        <a:prstGeom prst="borderCallout1">
          <a:avLst>
            <a:gd name="adj1" fmla="val 48437"/>
            <a:gd name="adj2" fmla="val -239"/>
            <a:gd name="adj3" fmla="val 47838"/>
            <a:gd name="adj4" fmla="val -21151"/>
          </a:avLst>
        </a:prstGeom>
        <a:solidFill>
          <a:schemeClr val="bg1">
            <a:lumMod val="95000"/>
          </a:schemeClr>
        </a:solidFill>
        <a:ln w="12700" cap="flat" cmpd="sng" algn="ctr">
          <a:solidFill>
            <a:schemeClr val="accent5"/>
          </a:solidFill>
          <a:prstDash val="solid"/>
          <a:miter lim="800000"/>
          <a:headEnd type="none" w="med" len="med"/>
          <a:tailEnd type="oval" w="sm" len="sm"/>
        </a:ln>
        <a:effectLst/>
      </xdr:spPr>
      <xdr:txBody>
        <a:bodyPr vert="horz" wrap="square" lIns="91440" tIns="45720" rIns="91440" bIns="45720" numCol="1" rtlCol="0" anchor="t" anchorCtr="0" compatLnSpc="1">
          <a:prstTxWarp prst="textNoShape">
            <a:avLst/>
          </a:prstTxWarp>
          <a:spAutoFit/>
        </a:bodyPr>
        <a:lstStyle>
          <a:defPPr>
            <a:defRPr lang="en-US"/>
          </a:defPPr>
          <a:lvl1pPr marL="0" algn="l" defTabSz="1018879" rtl="0" eaLnBrk="1" latinLnBrk="0" hangingPunct="1">
            <a:defRPr sz="2100" kern="1200">
              <a:solidFill>
                <a:schemeClr val="tx1"/>
              </a:solidFill>
              <a:latin typeface="+mn-lt"/>
              <a:ea typeface="+mn-ea"/>
              <a:cs typeface="+mn-cs"/>
            </a:defRPr>
          </a:lvl1pPr>
          <a:lvl2pPr marL="509440" algn="l" defTabSz="1018879" rtl="0" eaLnBrk="1" latinLnBrk="0" hangingPunct="1">
            <a:defRPr sz="2100" kern="1200">
              <a:solidFill>
                <a:schemeClr val="tx1"/>
              </a:solidFill>
              <a:latin typeface="+mn-lt"/>
              <a:ea typeface="+mn-ea"/>
              <a:cs typeface="+mn-cs"/>
            </a:defRPr>
          </a:lvl2pPr>
          <a:lvl3pPr marL="1018879" algn="l" defTabSz="1018879" rtl="0" eaLnBrk="1" latinLnBrk="0" hangingPunct="1">
            <a:defRPr sz="2100" kern="1200">
              <a:solidFill>
                <a:schemeClr val="tx1"/>
              </a:solidFill>
              <a:latin typeface="+mn-lt"/>
              <a:ea typeface="+mn-ea"/>
              <a:cs typeface="+mn-cs"/>
            </a:defRPr>
          </a:lvl3pPr>
          <a:lvl4pPr marL="1528319" algn="l" defTabSz="1018879" rtl="0" eaLnBrk="1" latinLnBrk="0" hangingPunct="1">
            <a:defRPr sz="2100" kern="1200">
              <a:solidFill>
                <a:schemeClr val="tx1"/>
              </a:solidFill>
              <a:latin typeface="+mn-lt"/>
              <a:ea typeface="+mn-ea"/>
              <a:cs typeface="+mn-cs"/>
            </a:defRPr>
          </a:lvl4pPr>
          <a:lvl5pPr marL="2037759" algn="l" defTabSz="1018879" rtl="0" eaLnBrk="1" latinLnBrk="0" hangingPunct="1">
            <a:defRPr sz="2100" kern="1200">
              <a:solidFill>
                <a:schemeClr val="tx1"/>
              </a:solidFill>
              <a:latin typeface="+mn-lt"/>
              <a:ea typeface="+mn-ea"/>
              <a:cs typeface="+mn-cs"/>
            </a:defRPr>
          </a:lvl5pPr>
          <a:lvl6pPr marL="2547198" algn="l" defTabSz="1018879" rtl="0" eaLnBrk="1" latinLnBrk="0" hangingPunct="1">
            <a:defRPr sz="2100" kern="1200">
              <a:solidFill>
                <a:schemeClr val="tx1"/>
              </a:solidFill>
              <a:latin typeface="+mn-lt"/>
              <a:ea typeface="+mn-ea"/>
              <a:cs typeface="+mn-cs"/>
            </a:defRPr>
          </a:lvl6pPr>
          <a:lvl7pPr marL="3056638" algn="l" defTabSz="1018879" rtl="0" eaLnBrk="1" latinLnBrk="0" hangingPunct="1">
            <a:defRPr sz="2100" kern="1200">
              <a:solidFill>
                <a:schemeClr val="tx1"/>
              </a:solidFill>
              <a:latin typeface="+mn-lt"/>
              <a:ea typeface="+mn-ea"/>
              <a:cs typeface="+mn-cs"/>
            </a:defRPr>
          </a:lvl7pPr>
          <a:lvl8pPr marL="3566078" algn="l" defTabSz="1018879" rtl="0" eaLnBrk="1" latinLnBrk="0" hangingPunct="1">
            <a:defRPr sz="2100" kern="1200">
              <a:solidFill>
                <a:schemeClr val="tx1"/>
              </a:solidFill>
              <a:latin typeface="+mn-lt"/>
              <a:ea typeface="+mn-ea"/>
              <a:cs typeface="+mn-cs"/>
            </a:defRPr>
          </a:lvl8pPr>
          <a:lvl9pPr marL="4075517" algn="l" defTabSz="1018879" rtl="0" eaLnBrk="1" latinLnBrk="0" hangingPunct="1">
            <a:defRPr sz="2100" kern="1200">
              <a:solidFill>
                <a:schemeClr val="tx1"/>
              </a:solidFill>
              <a:latin typeface="+mn-lt"/>
              <a:ea typeface="+mn-ea"/>
              <a:cs typeface="+mn-cs"/>
            </a:defRPr>
          </a:lvl9pPr>
        </a:lstStyle>
        <a:p>
          <a:pPr>
            <a:spcBef>
              <a:spcPts val="300"/>
            </a:spcBef>
          </a:pPr>
          <a:r>
            <a:rPr lang="en-US" sz="800" b="1"/>
            <a:t>To refresh data</a:t>
          </a:r>
          <a:r>
            <a:rPr lang="en-US" sz="800"/>
            <a:t>, click the table, go to</a:t>
          </a:r>
          <a:r>
            <a:rPr lang="en-US" sz="800" baseline="0"/>
            <a:t> PivotTableAnalyze, then </a:t>
          </a:r>
          <a:r>
            <a:rPr lang="en-US" sz="800"/>
            <a:t>Change Data Source.</a:t>
          </a:r>
          <a:r>
            <a:rPr lang="en-US" sz="800" baseline="0"/>
            <a:t> </a:t>
          </a:r>
          <a:r>
            <a:rPr lang="en-US" sz="800"/>
            <a:t>Select the full list of data (all years) and click OK, then click "Refresh" (to</a:t>
          </a:r>
          <a:r>
            <a:rPr lang="en-US" sz="800" baseline="0"/>
            <a:t> the left of Change Data Source).</a:t>
          </a:r>
          <a:endParaRPr lang="en-US" sz="8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142664</xdr:colOff>
      <xdr:row>0</xdr:row>
      <xdr:rowOff>92076</xdr:rowOff>
    </xdr:from>
    <xdr:ext cx="5789506" cy="361446"/>
    <xdr:sp macro="" textlink="">
      <xdr:nvSpPr>
        <xdr:cNvPr id="10" name="TextBox 9">
          <a:extLst>
            <a:ext uri="{FF2B5EF4-FFF2-40B4-BE49-F238E27FC236}">
              <a16:creationId xmlns:a16="http://schemas.microsoft.com/office/drawing/2014/main" id="{75C8FE6D-C62E-4669-9215-B70D050BA91E}"/>
            </a:ext>
          </a:extLst>
        </xdr:cNvPr>
        <xdr:cNvSpPr txBox="1">
          <a:spLocks noChangeAspect="1"/>
        </xdr:cNvSpPr>
      </xdr:nvSpPr>
      <xdr:spPr bwMode="gray">
        <a:xfrm>
          <a:off x="142664" y="92076"/>
          <a:ext cx="5789506" cy="361446"/>
        </a:xfrm>
        <a:prstGeom prst="rect">
          <a:avLst/>
        </a:prstGeom>
        <a:noFill/>
      </xdr:spPr>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500"/>
            </a:spcBef>
            <a:spcAft>
              <a:spcPts val="0"/>
            </a:spcAft>
            <a:buClrTx/>
            <a:buSzTx/>
            <a:buFontTx/>
            <a:buNone/>
            <a:tabLst/>
            <a:defRPr/>
          </a:pPr>
          <a:r>
            <a:rPr kumimoji="0" lang="en-US" sz="2400" b="0" i="0" u="none" strike="noStrike" kern="0" cap="none" spc="0" normalizeH="0" baseline="0" noProof="0" dirty="0">
              <a:ln>
                <a:noFill/>
              </a:ln>
              <a:solidFill>
                <a:schemeClr val="accent3"/>
              </a:solidFill>
              <a:effectLst/>
              <a:uLnTx/>
              <a:uFillTx/>
              <a:latin typeface="Rockwell"/>
            </a:rPr>
            <a:t>YOY Admits &amp; Yield by Income Range</a:t>
          </a:r>
        </a:p>
      </xdr:txBody>
    </xdr:sp>
    <xdr:clientData/>
  </xdr:oneCellAnchor>
  <xdr:oneCellAnchor>
    <xdr:from>
      <xdr:col>1</xdr:col>
      <xdr:colOff>99060</xdr:colOff>
      <xdr:row>37</xdr:row>
      <xdr:rowOff>11430</xdr:rowOff>
    </xdr:from>
    <xdr:ext cx="2712720" cy="715902"/>
    <xdr:sp macro="" textlink="">
      <xdr:nvSpPr>
        <xdr:cNvPr id="23" name="Line Callout 1 170">
          <a:extLst>
            <a:ext uri="{FF2B5EF4-FFF2-40B4-BE49-F238E27FC236}">
              <a16:creationId xmlns:a16="http://schemas.microsoft.com/office/drawing/2014/main" id="{0174B137-BE75-46BA-8CA1-12246EF547BC}"/>
            </a:ext>
          </a:extLst>
        </xdr:cNvPr>
        <xdr:cNvSpPr>
          <a:spLocks noChangeAspect="1"/>
        </xdr:cNvSpPr>
      </xdr:nvSpPr>
      <xdr:spPr bwMode="gray">
        <a:xfrm>
          <a:off x="453390" y="7002780"/>
          <a:ext cx="2712720" cy="715902"/>
        </a:xfrm>
        <a:prstGeom prst="borderCallout1">
          <a:avLst>
            <a:gd name="adj1" fmla="val 681"/>
            <a:gd name="adj2" fmla="val 17734"/>
            <a:gd name="adj3" fmla="val -23989"/>
            <a:gd name="adj4" fmla="val 17838"/>
          </a:avLst>
        </a:prstGeom>
        <a:solidFill>
          <a:schemeClr val="bg1">
            <a:lumMod val="95000"/>
          </a:schemeClr>
        </a:solidFill>
        <a:ln w="12700" cap="flat" cmpd="sng" algn="ctr">
          <a:solidFill>
            <a:schemeClr val="accent5"/>
          </a:solidFill>
          <a:prstDash val="solid"/>
          <a:miter lim="800000"/>
          <a:headEnd type="none" w="med" len="med"/>
          <a:tailEnd type="oval" w="sm" len="sm"/>
        </a:ln>
        <a:effectLst/>
      </xdr:spPr>
      <xdr:txBody>
        <a:bodyPr vert="horz" wrap="square" lIns="91440" tIns="45720" rIns="91440" bIns="45720" numCol="1" rtlCol="0" anchor="t" anchorCtr="0" compatLnSpc="1">
          <a:prstTxWarp prst="textNoShape">
            <a:avLst/>
          </a:prstTxWarp>
          <a:spAutoFit/>
        </a:bodyPr>
        <a:lstStyle>
          <a:defPPr>
            <a:defRPr lang="en-US"/>
          </a:defPPr>
          <a:lvl1pPr marL="0" algn="l" defTabSz="1018879" rtl="0" eaLnBrk="1" latinLnBrk="0" hangingPunct="1">
            <a:defRPr sz="2100" kern="1200">
              <a:solidFill>
                <a:schemeClr val="tx1"/>
              </a:solidFill>
              <a:latin typeface="+mn-lt"/>
              <a:ea typeface="+mn-ea"/>
              <a:cs typeface="+mn-cs"/>
            </a:defRPr>
          </a:lvl1pPr>
          <a:lvl2pPr marL="509440" algn="l" defTabSz="1018879" rtl="0" eaLnBrk="1" latinLnBrk="0" hangingPunct="1">
            <a:defRPr sz="2100" kern="1200">
              <a:solidFill>
                <a:schemeClr val="tx1"/>
              </a:solidFill>
              <a:latin typeface="+mn-lt"/>
              <a:ea typeface="+mn-ea"/>
              <a:cs typeface="+mn-cs"/>
            </a:defRPr>
          </a:lvl2pPr>
          <a:lvl3pPr marL="1018879" algn="l" defTabSz="1018879" rtl="0" eaLnBrk="1" latinLnBrk="0" hangingPunct="1">
            <a:defRPr sz="2100" kern="1200">
              <a:solidFill>
                <a:schemeClr val="tx1"/>
              </a:solidFill>
              <a:latin typeface="+mn-lt"/>
              <a:ea typeface="+mn-ea"/>
              <a:cs typeface="+mn-cs"/>
            </a:defRPr>
          </a:lvl3pPr>
          <a:lvl4pPr marL="1528319" algn="l" defTabSz="1018879" rtl="0" eaLnBrk="1" latinLnBrk="0" hangingPunct="1">
            <a:defRPr sz="2100" kern="1200">
              <a:solidFill>
                <a:schemeClr val="tx1"/>
              </a:solidFill>
              <a:latin typeface="+mn-lt"/>
              <a:ea typeface="+mn-ea"/>
              <a:cs typeface="+mn-cs"/>
            </a:defRPr>
          </a:lvl4pPr>
          <a:lvl5pPr marL="2037759" algn="l" defTabSz="1018879" rtl="0" eaLnBrk="1" latinLnBrk="0" hangingPunct="1">
            <a:defRPr sz="2100" kern="1200">
              <a:solidFill>
                <a:schemeClr val="tx1"/>
              </a:solidFill>
              <a:latin typeface="+mn-lt"/>
              <a:ea typeface="+mn-ea"/>
              <a:cs typeface="+mn-cs"/>
            </a:defRPr>
          </a:lvl5pPr>
          <a:lvl6pPr marL="2547198" algn="l" defTabSz="1018879" rtl="0" eaLnBrk="1" latinLnBrk="0" hangingPunct="1">
            <a:defRPr sz="2100" kern="1200">
              <a:solidFill>
                <a:schemeClr val="tx1"/>
              </a:solidFill>
              <a:latin typeface="+mn-lt"/>
              <a:ea typeface="+mn-ea"/>
              <a:cs typeface="+mn-cs"/>
            </a:defRPr>
          </a:lvl6pPr>
          <a:lvl7pPr marL="3056638" algn="l" defTabSz="1018879" rtl="0" eaLnBrk="1" latinLnBrk="0" hangingPunct="1">
            <a:defRPr sz="2100" kern="1200">
              <a:solidFill>
                <a:schemeClr val="tx1"/>
              </a:solidFill>
              <a:latin typeface="+mn-lt"/>
              <a:ea typeface="+mn-ea"/>
              <a:cs typeface="+mn-cs"/>
            </a:defRPr>
          </a:lvl7pPr>
          <a:lvl8pPr marL="3566078" algn="l" defTabSz="1018879" rtl="0" eaLnBrk="1" latinLnBrk="0" hangingPunct="1">
            <a:defRPr sz="2100" kern="1200">
              <a:solidFill>
                <a:schemeClr val="tx1"/>
              </a:solidFill>
              <a:latin typeface="+mn-lt"/>
              <a:ea typeface="+mn-ea"/>
              <a:cs typeface="+mn-cs"/>
            </a:defRPr>
          </a:lvl8pPr>
          <a:lvl9pPr marL="4075517" algn="l" defTabSz="1018879" rtl="0" eaLnBrk="1" latinLnBrk="0" hangingPunct="1">
            <a:defRPr sz="2100" kern="1200">
              <a:solidFill>
                <a:schemeClr val="tx1"/>
              </a:solidFill>
              <a:latin typeface="+mn-lt"/>
              <a:ea typeface="+mn-ea"/>
              <a:cs typeface="+mn-cs"/>
            </a:defRPr>
          </a:lvl9pPr>
        </a:lstStyle>
        <a:p>
          <a:pPr>
            <a:spcBef>
              <a:spcPts val="300"/>
            </a:spcBef>
          </a:pPr>
          <a:r>
            <a:rPr lang="en-US" sz="800" b="1"/>
            <a:t>To change the income bands, </a:t>
          </a:r>
          <a:r>
            <a:rPr lang="en-US" sz="800" b="0"/>
            <a:t>click</a:t>
          </a:r>
          <a:r>
            <a:rPr lang="en-US" sz="800" b="0" baseline="0"/>
            <a:t> in the Income Range column, go to PivotTableAnalyze, then click Group Selection.</a:t>
          </a:r>
          <a:r>
            <a:rPr lang="en-US" sz="800"/>
            <a:t> Start at zero, even if you don't have any incomes at that level-- this ensures the ranges are even.</a:t>
          </a:r>
        </a:p>
      </xdr:txBody>
    </xdr:sp>
    <xdr:clientData/>
  </xdr:oneCellAnchor>
  <xdr:oneCellAnchor>
    <xdr:from>
      <xdr:col>12</xdr:col>
      <xdr:colOff>436245</xdr:colOff>
      <xdr:row>16</xdr:row>
      <xdr:rowOff>89535</xdr:rowOff>
    </xdr:from>
    <xdr:ext cx="2937510" cy="591187"/>
    <xdr:sp macro="" textlink="">
      <xdr:nvSpPr>
        <xdr:cNvPr id="24" name="Line Callout 1 170">
          <a:extLst>
            <a:ext uri="{FF2B5EF4-FFF2-40B4-BE49-F238E27FC236}">
              <a16:creationId xmlns:a16="http://schemas.microsoft.com/office/drawing/2014/main" id="{116C89DF-7D60-42AF-9EE9-B999C8E447D7}"/>
            </a:ext>
          </a:extLst>
        </xdr:cNvPr>
        <xdr:cNvSpPr>
          <a:spLocks noChangeAspect="1"/>
        </xdr:cNvSpPr>
      </xdr:nvSpPr>
      <xdr:spPr bwMode="gray">
        <a:xfrm>
          <a:off x="12980670" y="3270885"/>
          <a:ext cx="2937510" cy="591187"/>
        </a:xfrm>
        <a:prstGeom prst="borderCallout1">
          <a:avLst>
            <a:gd name="adj1" fmla="val 48437"/>
            <a:gd name="adj2" fmla="val -239"/>
            <a:gd name="adj3" fmla="val 48482"/>
            <a:gd name="adj4" fmla="val -20892"/>
          </a:avLst>
        </a:prstGeom>
        <a:solidFill>
          <a:schemeClr val="bg1">
            <a:lumMod val="95000"/>
          </a:schemeClr>
        </a:solidFill>
        <a:ln w="12700" cap="flat" cmpd="sng" algn="ctr">
          <a:solidFill>
            <a:schemeClr val="accent5"/>
          </a:solidFill>
          <a:prstDash val="solid"/>
          <a:miter lim="800000"/>
          <a:headEnd type="none" w="med" len="med"/>
          <a:tailEnd type="oval" w="sm" len="sm"/>
        </a:ln>
        <a:effectLst/>
      </xdr:spPr>
      <xdr:txBody>
        <a:bodyPr vert="horz" wrap="square" lIns="91440" tIns="45720" rIns="91440" bIns="45720" numCol="1" rtlCol="0" anchor="t" anchorCtr="0" compatLnSpc="1">
          <a:prstTxWarp prst="textNoShape">
            <a:avLst/>
          </a:prstTxWarp>
          <a:spAutoFit/>
        </a:bodyPr>
        <a:lstStyle>
          <a:defPPr>
            <a:defRPr lang="en-US"/>
          </a:defPPr>
          <a:lvl1pPr marL="0" algn="l" defTabSz="1018879" rtl="0" eaLnBrk="1" latinLnBrk="0" hangingPunct="1">
            <a:defRPr sz="2100" kern="1200">
              <a:solidFill>
                <a:schemeClr val="tx1"/>
              </a:solidFill>
              <a:latin typeface="+mn-lt"/>
              <a:ea typeface="+mn-ea"/>
              <a:cs typeface="+mn-cs"/>
            </a:defRPr>
          </a:lvl1pPr>
          <a:lvl2pPr marL="509440" algn="l" defTabSz="1018879" rtl="0" eaLnBrk="1" latinLnBrk="0" hangingPunct="1">
            <a:defRPr sz="2100" kern="1200">
              <a:solidFill>
                <a:schemeClr val="tx1"/>
              </a:solidFill>
              <a:latin typeface="+mn-lt"/>
              <a:ea typeface="+mn-ea"/>
              <a:cs typeface="+mn-cs"/>
            </a:defRPr>
          </a:lvl2pPr>
          <a:lvl3pPr marL="1018879" algn="l" defTabSz="1018879" rtl="0" eaLnBrk="1" latinLnBrk="0" hangingPunct="1">
            <a:defRPr sz="2100" kern="1200">
              <a:solidFill>
                <a:schemeClr val="tx1"/>
              </a:solidFill>
              <a:latin typeface="+mn-lt"/>
              <a:ea typeface="+mn-ea"/>
              <a:cs typeface="+mn-cs"/>
            </a:defRPr>
          </a:lvl3pPr>
          <a:lvl4pPr marL="1528319" algn="l" defTabSz="1018879" rtl="0" eaLnBrk="1" latinLnBrk="0" hangingPunct="1">
            <a:defRPr sz="2100" kern="1200">
              <a:solidFill>
                <a:schemeClr val="tx1"/>
              </a:solidFill>
              <a:latin typeface="+mn-lt"/>
              <a:ea typeface="+mn-ea"/>
              <a:cs typeface="+mn-cs"/>
            </a:defRPr>
          </a:lvl4pPr>
          <a:lvl5pPr marL="2037759" algn="l" defTabSz="1018879" rtl="0" eaLnBrk="1" latinLnBrk="0" hangingPunct="1">
            <a:defRPr sz="2100" kern="1200">
              <a:solidFill>
                <a:schemeClr val="tx1"/>
              </a:solidFill>
              <a:latin typeface="+mn-lt"/>
              <a:ea typeface="+mn-ea"/>
              <a:cs typeface="+mn-cs"/>
            </a:defRPr>
          </a:lvl5pPr>
          <a:lvl6pPr marL="2547198" algn="l" defTabSz="1018879" rtl="0" eaLnBrk="1" latinLnBrk="0" hangingPunct="1">
            <a:defRPr sz="2100" kern="1200">
              <a:solidFill>
                <a:schemeClr val="tx1"/>
              </a:solidFill>
              <a:latin typeface="+mn-lt"/>
              <a:ea typeface="+mn-ea"/>
              <a:cs typeface="+mn-cs"/>
            </a:defRPr>
          </a:lvl6pPr>
          <a:lvl7pPr marL="3056638" algn="l" defTabSz="1018879" rtl="0" eaLnBrk="1" latinLnBrk="0" hangingPunct="1">
            <a:defRPr sz="2100" kern="1200">
              <a:solidFill>
                <a:schemeClr val="tx1"/>
              </a:solidFill>
              <a:latin typeface="+mn-lt"/>
              <a:ea typeface="+mn-ea"/>
              <a:cs typeface="+mn-cs"/>
            </a:defRPr>
          </a:lvl7pPr>
          <a:lvl8pPr marL="3566078" algn="l" defTabSz="1018879" rtl="0" eaLnBrk="1" latinLnBrk="0" hangingPunct="1">
            <a:defRPr sz="2100" kern="1200">
              <a:solidFill>
                <a:schemeClr val="tx1"/>
              </a:solidFill>
              <a:latin typeface="+mn-lt"/>
              <a:ea typeface="+mn-ea"/>
              <a:cs typeface="+mn-cs"/>
            </a:defRPr>
          </a:lvl8pPr>
          <a:lvl9pPr marL="4075517" algn="l" defTabSz="1018879" rtl="0" eaLnBrk="1" latinLnBrk="0" hangingPunct="1">
            <a:defRPr sz="2100" kern="1200">
              <a:solidFill>
                <a:schemeClr val="tx1"/>
              </a:solidFill>
              <a:latin typeface="+mn-lt"/>
              <a:ea typeface="+mn-ea"/>
              <a:cs typeface="+mn-cs"/>
            </a:defRPr>
          </a:lvl9pPr>
        </a:lstStyle>
        <a:p>
          <a:pPr>
            <a:spcBef>
              <a:spcPts val="300"/>
            </a:spcBef>
          </a:pPr>
          <a:r>
            <a:rPr lang="en-US" sz="800" b="1"/>
            <a:t>To refresh data</a:t>
          </a:r>
          <a:r>
            <a:rPr lang="en-US" sz="800"/>
            <a:t>, click the table, go to</a:t>
          </a:r>
          <a:r>
            <a:rPr lang="en-US" sz="800" baseline="0"/>
            <a:t> PivotTableAnalyze, then </a:t>
          </a:r>
          <a:r>
            <a:rPr lang="en-US" sz="800"/>
            <a:t>Change Data Source.</a:t>
          </a:r>
          <a:r>
            <a:rPr lang="en-US" sz="800" baseline="0"/>
            <a:t> </a:t>
          </a:r>
          <a:r>
            <a:rPr lang="en-US" sz="800"/>
            <a:t>Select the full list of data (all years) and click OK, then click "Refresh" (to</a:t>
          </a:r>
          <a:r>
            <a:rPr lang="en-US" sz="800" baseline="0"/>
            <a:t> the left of Change Data Source).</a:t>
          </a:r>
          <a:endParaRPr lang="en-US" sz="800"/>
        </a:p>
      </xdr:txBody>
    </xdr:sp>
    <xdr:clientData/>
  </xdr:oneCellAnchor>
  <xdr:oneCellAnchor>
    <xdr:from>
      <xdr:col>12</xdr:col>
      <xdr:colOff>154094</xdr:colOff>
      <xdr:row>6</xdr:row>
      <xdr:rowOff>95886</xdr:rowOff>
    </xdr:from>
    <xdr:ext cx="4727786" cy="1481688"/>
    <xdr:sp macro="" textlink="">
      <xdr:nvSpPr>
        <xdr:cNvPr id="7" name="TextBox 6">
          <a:extLst>
            <a:ext uri="{FF2B5EF4-FFF2-40B4-BE49-F238E27FC236}">
              <a16:creationId xmlns:a16="http://schemas.microsoft.com/office/drawing/2014/main" id="{ABCAA036-8C72-4B45-8819-6CE6C6B88234}"/>
            </a:ext>
          </a:extLst>
        </xdr:cNvPr>
        <xdr:cNvSpPr txBox="1">
          <a:spLocks noChangeAspect="1"/>
        </xdr:cNvSpPr>
      </xdr:nvSpPr>
      <xdr:spPr bwMode="gray">
        <a:xfrm>
          <a:off x="6507269" y="1467486"/>
          <a:ext cx="4727786" cy="1481688"/>
        </a:xfrm>
        <a:prstGeom prst="rect">
          <a:avLst/>
        </a:prstGeom>
        <a:noFill/>
      </xdr:spPr>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500"/>
            </a:spcBef>
            <a:spcAft>
              <a:spcPts val="0"/>
            </a:spcAft>
            <a:buClrTx/>
            <a:buSzTx/>
            <a:buFontTx/>
            <a:buNone/>
            <a:tabLst/>
            <a:defRPr/>
          </a:pPr>
          <a:r>
            <a:rPr kumimoji="0" lang="en-US" sz="1100" b="1" i="0" u="none" strike="noStrike" kern="0" cap="none" spc="0" normalizeH="0" baseline="0" noProof="0" dirty="0">
              <a:ln>
                <a:noFill/>
              </a:ln>
              <a:solidFill>
                <a:schemeClr val="tx1"/>
              </a:solidFill>
              <a:effectLst/>
              <a:uLnTx/>
              <a:uFillTx/>
              <a:latin typeface="+mn-lt"/>
            </a:rPr>
            <a:t>Use this table to answer:</a:t>
          </a:r>
        </a:p>
        <a:p>
          <a:pPr marL="0" marR="0" lvl="0" indent="0" defTabSz="914400" eaLnBrk="1" fontAlgn="auto" latinLnBrk="0" hangingPunct="1">
            <a:lnSpc>
              <a:spcPct val="100000"/>
            </a:lnSpc>
            <a:spcBef>
              <a:spcPts val="500"/>
            </a:spcBef>
            <a:spcAft>
              <a:spcPts val="0"/>
            </a:spcAft>
            <a:buClrTx/>
            <a:buSzTx/>
            <a:buFontTx/>
            <a:buNone/>
            <a:tabLst/>
            <a:defRPr/>
          </a:pPr>
          <a:r>
            <a:rPr kumimoji="0" lang="en-US" sz="1050" b="0" i="1" u="none" strike="noStrike" kern="0" cap="none" spc="0" normalizeH="0" baseline="0" noProof="0" dirty="0">
              <a:ln>
                <a:noFill/>
              </a:ln>
              <a:solidFill>
                <a:schemeClr val="tx1"/>
              </a:solidFill>
              <a:effectLst/>
              <a:uLnTx/>
              <a:uFillTx/>
              <a:latin typeface="+mn-lt"/>
            </a:rPr>
            <a:t>1. Is our yield changing in certain income ranges?</a:t>
          </a:r>
        </a:p>
        <a:p>
          <a:pPr marL="0" marR="0" lvl="0" indent="0" defTabSz="914400" eaLnBrk="1" fontAlgn="auto" latinLnBrk="0" hangingPunct="1">
            <a:lnSpc>
              <a:spcPct val="100000"/>
            </a:lnSpc>
            <a:spcBef>
              <a:spcPts val="500"/>
            </a:spcBef>
            <a:spcAft>
              <a:spcPts val="0"/>
            </a:spcAft>
            <a:buClrTx/>
            <a:buSzTx/>
            <a:buFontTx/>
            <a:buNone/>
            <a:tabLst/>
            <a:defRPr/>
          </a:pPr>
          <a:r>
            <a:rPr kumimoji="0" lang="en-US" sz="1050" b="0" i="1" u="none" strike="noStrike" kern="0" cap="none" spc="0" normalizeH="0" baseline="0" noProof="0" dirty="0">
              <a:ln>
                <a:noFill/>
              </a:ln>
              <a:solidFill>
                <a:schemeClr val="tx1"/>
              </a:solidFill>
              <a:effectLst/>
              <a:uLnTx/>
              <a:uFillTx/>
              <a:latin typeface="+mn-lt"/>
            </a:rPr>
            <a:t>2. Where are we strongest in yield? Where are we weakest?</a:t>
          </a:r>
        </a:p>
        <a:p>
          <a:pPr marL="0" marR="0" lvl="0" indent="0" defTabSz="914400" eaLnBrk="1" fontAlgn="auto" latinLnBrk="0" hangingPunct="1">
            <a:lnSpc>
              <a:spcPct val="100000"/>
            </a:lnSpc>
            <a:spcBef>
              <a:spcPts val="500"/>
            </a:spcBef>
            <a:spcAft>
              <a:spcPts val="0"/>
            </a:spcAft>
            <a:buClrTx/>
            <a:buSzTx/>
            <a:buFontTx/>
            <a:buNone/>
            <a:tabLst/>
            <a:defRPr/>
          </a:pPr>
          <a:r>
            <a:rPr kumimoji="0" lang="en-US" sz="1050" b="0" i="1" u="none" strike="noStrike" kern="0" cap="none" spc="0" normalizeH="0" baseline="0" noProof="0" dirty="0">
              <a:ln>
                <a:noFill/>
              </a:ln>
              <a:solidFill>
                <a:schemeClr val="tx1"/>
              </a:solidFill>
              <a:effectLst/>
              <a:uLnTx/>
              <a:uFillTx/>
              <a:latin typeface="+mn-lt"/>
            </a:rPr>
            <a:t>3. Can we target aid to certain income ranges?</a:t>
          </a:r>
          <a:endParaRPr lang="en-US" sz="1050"/>
        </a:p>
        <a:p>
          <a:pPr marL="0" marR="0" lvl="0" indent="0" defTabSz="914400" eaLnBrk="1" fontAlgn="auto" latinLnBrk="0" hangingPunct="1">
            <a:lnSpc>
              <a:spcPct val="100000"/>
            </a:lnSpc>
            <a:spcBef>
              <a:spcPts val="500"/>
            </a:spcBef>
            <a:spcAft>
              <a:spcPts val="0"/>
            </a:spcAft>
            <a:buClrTx/>
            <a:buSzTx/>
            <a:buFontTx/>
            <a:buNone/>
            <a:tabLst/>
            <a:defRPr/>
          </a:pPr>
          <a:endParaRPr kumimoji="0" lang="en-US" sz="1050" b="0" i="1" u="none" strike="noStrike" kern="0" cap="none" spc="0" normalizeH="0" baseline="0" noProof="0" dirty="0">
            <a:ln>
              <a:noFill/>
            </a:ln>
            <a:solidFill>
              <a:schemeClr val="tx1"/>
            </a:solidFill>
            <a:effectLst/>
            <a:uLnTx/>
            <a:uFillTx/>
            <a:latin typeface="+mn-lt"/>
          </a:endParaRPr>
        </a:p>
        <a:p>
          <a:pPr marL="0" marR="0" lvl="0" indent="0" defTabSz="914400" eaLnBrk="1" fontAlgn="auto" latinLnBrk="0" hangingPunct="1">
            <a:lnSpc>
              <a:spcPct val="100000"/>
            </a:lnSpc>
            <a:spcBef>
              <a:spcPts val="500"/>
            </a:spcBef>
            <a:spcAft>
              <a:spcPts val="0"/>
            </a:spcAft>
            <a:buClrTx/>
            <a:buSzTx/>
            <a:buFontTx/>
            <a:buNone/>
            <a:tabLst/>
            <a:defRPr/>
          </a:pPr>
          <a:r>
            <a:rPr kumimoji="0" lang="en-US" sz="1050" b="1" i="1" u="none" strike="noStrike" kern="0" cap="none" spc="0" normalizeH="0" baseline="0" noProof="0" dirty="0">
              <a:ln>
                <a:noFill/>
              </a:ln>
              <a:solidFill>
                <a:schemeClr val="tx1"/>
              </a:solidFill>
              <a:effectLst/>
              <a:uLnTx/>
              <a:uFillTx/>
              <a:latin typeface="+mn-lt"/>
            </a:rPr>
            <a:t>Bonus: </a:t>
          </a:r>
          <a:r>
            <a:rPr kumimoji="0" lang="en-US" sz="1050" b="0" i="1" u="none" strike="noStrike" kern="0" cap="none" spc="0" normalizeH="0" baseline="0" noProof="0" dirty="0">
              <a:ln>
                <a:noFill/>
              </a:ln>
              <a:solidFill>
                <a:schemeClr val="tx1"/>
              </a:solidFill>
              <a:effectLst/>
              <a:uLnTx/>
              <a:uFillTx/>
              <a:latin typeface="+mn-lt"/>
            </a:rPr>
            <a:t>Use the filters to see if these questions apply to gender, ethnicity, or grade level.</a:t>
          </a:r>
        </a:p>
      </xdr:txBody>
    </xdr:sp>
    <xdr:clientData/>
  </xdr:oneCellAnchor>
  <xdr:oneCellAnchor>
    <xdr:from>
      <xdr:col>12</xdr:col>
      <xdr:colOff>119804</xdr:colOff>
      <xdr:row>4</xdr:row>
      <xdr:rowOff>46356</xdr:rowOff>
    </xdr:from>
    <xdr:ext cx="2832946" cy="271100"/>
    <xdr:sp macro="" textlink="">
      <xdr:nvSpPr>
        <xdr:cNvPr id="8" name="TextBox 7">
          <a:extLst>
            <a:ext uri="{FF2B5EF4-FFF2-40B4-BE49-F238E27FC236}">
              <a16:creationId xmlns:a16="http://schemas.microsoft.com/office/drawing/2014/main" id="{E07E0DBB-9E1D-4C5D-8A7A-21A266681C9B}"/>
            </a:ext>
          </a:extLst>
        </xdr:cNvPr>
        <xdr:cNvSpPr txBox="1">
          <a:spLocks noChangeAspect="1"/>
        </xdr:cNvSpPr>
      </xdr:nvSpPr>
      <xdr:spPr bwMode="gray">
        <a:xfrm>
          <a:off x="6472979" y="1056006"/>
          <a:ext cx="2832946" cy="271100"/>
        </a:xfrm>
        <a:prstGeom prst="rect">
          <a:avLst/>
        </a:prstGeom>
        <a:noFill/>
      </xdr:spPr>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500"/>
            </a:spcBef>
            <a:spcAft>
              <a:spcPts val="0"/>
            </a:spcAft>
            <a:buClrTx/>
            <a:buSzTx/>
            <a:buFontTx/>
            <a:buNone/>
            <a:tabLst/>
            <a:defRPr/>
          </a:pPr>
          <a:r>
            <a:rPr kumimoji="0" lang="en-US" sz="1800" b="0" i="0" u="none" strike="noStrike" kern="0" cap="none" spc="0" normalizeH="0" baseline="0" noProof="0" dirty="0">
              <a:ln>
                <a:noFill/>
              </a:ln>
              <a:solidFill>
                <a:schemeClr val="tx1"/>
              </a:solidFill>
              <a:effectLst/>
              <a:uLnTx/>
              <a:uFillTx/>
              <a:latin typeface="Rockwell"/>
            </a:rPr>
            <a:t>Analyze the Data</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169334</xdr:colOff>
      <xdr:row>0</xdr:row>
      <xdr:rowOff>65406</xdr:rowOff>
    </xdr:from>
    <xdr:ext cx="5583766" cy="361446"/>
    <xdr:sp macro="" textlink="">
      <xdr:nvSpPr>
        <xdr:cNvPr id="4" name="TextBox 3">
          <a:extLst>
            <a:ext uri="{FF2B5EF4-FFF2-40B4-BE49-F238E27FC236}">
              <a16:creationId xmlns:a16="http://schemas.microsoft.com/office/drawing/2014/main" id="{68845416-2B7E-43A9-AB1B-D060677EC959}"/>
            </a:ext>
          </a:extLst>
        </xdr:cNvPr>
        <xdr:cNvSpPr txBox="1">
          <a:spLocks noChangeAspect="1"/>
        </xdr:cNvSpPr>
      </xdr:nvSpPr>
      <xdr:spPr bwMode="gray">
        <a:xfrm>
          <a:off x="169334" y="65406"/>
          <a:ext cx="5583766" cy="361446"/>
        </a:xfrm>
        <a:prstGeom prst="rect">
          <a:avLst/>
        </a:prstGeom>
        <a:noFill/>
      </xdr:spPr>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500"/>
            </a:spcBef>
            <a:spcAft>
              <a:spcPts val="0"/>
            </a:spcAft>
            <a:buClrTx/>
            <a:buSzTx/>
            <a:buFontTx/>
            <a:buNone/>
            <a:tabLst/>
            <a:defRPr/>
          </a:pPr>
          <a:r>
            <a:rPr kumimoji="0" lang="en-US" sz="2400" b="0" i="0" u="none" strike="noStrike" kern="0" cap="none" spc="0" normalizeH="0" baseline="0" noProof="0" dirty="0">
              <a:ln>
                <a:noFill/>
              </a:ln>
              <a:solidFill>
                <a:schemeClr val="accent3"/>
              </a:solidFill>
              <a:effectLst/>
              <a:uLnTx/>
              <a:uFillTx/>
              <a:latin typeface="Rockwell"/>
            </a:rPr>
            <a:t>YOY Counts and Yield by EFC Range</a:t>
          </a:r>
        </a:p>
      </xdr:txBody>
    </xdr:sp>
    <xdr:clientData/>
  </xdr:oneCellAnchor>
  <xdr:oneCellAnchor>
    <xdr:from>
      <xdr:col>9</xdr:col>
      <xdr:colOff>119804</xdr:colOff>
      <xdr:row>4</xdr:row>
      <xdr:rowOff>46356</xdr:rowOff>
    </xdr:from>
    <xdr:ext cx="2832946" cy="271100"/>
    <xdr:sp macro="" textlink="">
      <xdr:nvSpPr>
        <xdr:cNvPr id="9" name="TextBox 8">
          <a:extLst>
            <a:ext uri="{FF2B5EF4-FFF2-40B4-BE49-F238E27FC236}">
              <a16:creationId xmlns:a16="http://schemas.microsoft.com/office/drawing/2014/main" id="{26E2FCDF-7256-4206-AC23-460361B97B66}"/>
            </a:ext>
          </a:extLst>
        </xdr:cNvPr>
        <xdr:cNvSpPr txBox="1">
          <a:spLocks noChangeAspect="1"/>
        </xdr:cNvSpPr>
      </xdr:nvSpPr>
      <xdr:spPr bwMode="gray">
        <a:xfrm>
          <a:off x="6874934" y="1052196"/>
          <a:ext cx="2832946" cy="271100"/>
        </a:xfrm>
        <a:prstGeom prst="rect">
          <a:avLst/>
        </a:prstGeom>
        <a:noFill/>
      </xdr:spPr>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500"/>
            </a:spcBef>
            <a:spcAft>
              <a:spcPts val="0"/>
            </a:spcAft>
            <a:buClrTx/>
            <a:buSzTx/>
            <a:buFontTx/>
            <a:buNone/>
            <a:tabLst/>
            <a:defRPr/>
          </a:pPr>
          <a:r>
            <a:rPr kumimoji="0" lang="en-US" sz="1800" b="0" i="0" u="none" strike="noStrike" kern="0" cap="none" spc="0" normalizeH="0" baseline="0" noProof="0" dirty="0">
              <a:ln>
                <a:noFill/>
              </a:ln>
              <a:solidFill>
                <a:schemeClr val="tx1"/>
              </a:solidFill>
              <a:effectLst/>
              <a:uLnTx/>
              <a:uFillTx/>
              <a:latin typeface="Rockwell"/>
            </a:rPr>
            <a:t>Analyze the Data</a:t>
          </a:r>
        </a:p>
      </xdr:txBody>
    </xdr:sp>
    <xdr:clientData/>
  </xdr:oneCellAnchor>
  <xdr:oneCellAnchor>
    <xdr:from>
      <xdr:col>9</xdr:col>
      <xdr:colOff>110490</xdr:colOff>
      <xdr:row>6</xdr:row>
      <xdr:rowOff>30480</xdr:rowOff>
    </xdr:from>
    <xdr:ext cx="4712970" cy="1573379"/>
    <xdr:sp macro="" textlink="">
      <xdr:nvSpPr>
        <xdr:cNvPr id="10" name="TextBox 9">
          <a:extLst>
            <a:ext uri="{FF2B5EF4-FFF2-40B4-BE49-F238E27FC236}">
              <a16:creationId xmlns:a16="http://schemas.microsoft.com/office/drawing/2014/main" id="{EE99EA85-1851-4DCD-A48E-79DD632780B1}"/>
            </a:ext>
          </a:extLst>
        </xdr:cNvPr>
        <xdr:cNvSpPr txBox="1">
          <a:spLocks noChangeAspect="1"/>
        </xdr:cNvSpPr>
      </xdr:nvSpPr>
      <xdr:spPr bwMode="gray">
        <a:xfrm>
          <a:off x="5459730" y="1348740"/>
          <a:ext cx="4712970" cy="1573379"/>
        </a:xfrm>
        <a:prstGeom prst="rect">
          <a:avLst/>
        </a:prstGeom>
        <a:noFill/>
      </xdr:spPr>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500"/>
            </a:spcBef>
            <a:spcAft>
              <a:spcPts val="0"/>
            </a:spcAft>
            <a:buClrTx/>
            <a:buSzTx/>
            <a:buFontTx/>
            <a:buNone/>
            <a:tabLst/>
            <a:defRPr/>
          </a:pPr>
          <a:r>
            <a:rPr kumimoji="0" lang="en-US" sz="1100" b="1" i="0" u="none" strike="noStrike" kern="0" cap="none" spc="0" normalizeH="0" baseline="0" noProof="0" dirty="0">
              <a:ln>
                <a:noFill/>
              </a:ln>
              <a:solidFill>
                <a:schemeClr val="tx1"/>
              </a:solidFill>
              <a:effectLst/>
              <a:uLnTx/>
              <a:uFillTx/>
              <a:latin typeface="+mn-lt"/>
            </a:rPr>
            <a:t>Use this table to answer:</a:t>
          </a:r>
        </a:p>
        <a:p>
          <a:pPr marL="0" marR="0" lvl="0" indent="0" defTabSz="914400" eaLnBrk="1" fontAlgn="auto" latinLnBrk="0" hangingPunct="1">
            <a:lnSpc>
              <a:spcPct val="100000"/>
            </a:lnSpc>
            <a:spcBef>
              <a:spcPts val="500"/>
            </a:spcBef>
            <a:spcAft>
              <a:spcPts val="0"/>
            </a:spcAft>
            <a:buClrTx/>
            <a:buSzTx/>
            <a:buFontTx/>
            <a:buNone/>
            <a:tabLst/>
            <a:defRPr/>
          </a:pPr>
          <a:r>
            <a:rPr kumimoji="0" lang="en-US" sz="1050" b="0" i="1" u="none" strike="noStrike" kern="0" cap="none" spc="0" normalizeH="0" baseline="0" noProof="0" dirty="0">
              <a:ln>
                <a:noFill/>
              </a:ln>
              <a:solidFill>
                <a:schemeClr val="tx1"/>
              </a:solidFill>
              <a:effectLst/>
              <a:uLnTx/>
              <a:uFillTx/>
              <a:latin typeface="+mn-lt"/>
            </a:rPr>
            <a:t>1. Are our admits growing/flat/shrinking in certain EFC ranges? </a:t>
          </a:r>
          <a:br>
            <a:rPr kumimoji="0" lang="en-US" sz="1050" b="0" i="1" u="none" strike="noStrike" kern="0" cap="none" spc="0" normalizeH="0" baseline="0" noProof="0" dirty="0">
              <a:ln>
                <a:noFill/>
              </a:ln>
              <a:solidFill>
                <a:schemeClr val="tx1"/>
              </a:solidFill>
              <a:effectLst/>
              <a:uLnTx/>
              <a:uFillTx/>
              <a:latin typeface="+mn-lt"/>
            </a:rPr>
          </a:br>
          <a:r>
            <a:rPr kumimoji="0" lang="en-US" sz="1050" b="0" i="1" u="none" strike="noStrike" kern="0" cap="none" spc="0" normalizeH="0" baseline="0" noProof="0" dirty="0">
              <a:ln>
                <a:noFill/>
              </a:ln>
              <a:solidFill>
                <a:schemeClr val="tx1"/>
              </a:solidFill>
              <a:effectLst/>
              <a:uLnTx/>
              <a:uFillTx/>
              <a:latin typeface="+mn-lt"/>
            </a:rPr>
            <a:t>(EFC is a decent measure of financial strength)</a:t>
          </a:r>
        </a:p>
        <a:p>
          <a:pPr marL="0" marR="0" lvl="0" indent="0" defTabSz="914400" eaLnBrk="1" fontAlgn="auto" latinLnBrk="0" hangingPunct="1">
            <a:lnSpc>
              <a:spcPct val="100000"/>
            </a:lnSpc>
            <a:spcBef>
              <a:spcPts val="500"/>
            </a:spcBef>
            <a:spcAft>
              <a:spcPts val="0"/>
            </a:spcAft>
            <a:buClrTx/>
            <a:buSzTx/>
            <a:buFontTx/>
            <a:buNone/>
            <a:tabLst/>
            <a:defRPr/>
          </a:pPr>
          <a:r>
            <a:rPr kumimoji="0" lang="en-US" sz="1050" b="0" i="1" u="none" strike="noStrike" kern="0" cap="none" spc="0" normalizeH="0" baseline="0" noProof="0" dirty="0">
              <a:ln>
                <a:noFill/>
              </a:ln>
              <a:solidFill>
                <a:schemeClr val="tx1"/>
              </a:solidFill>
              <a:effectLst/>
              <a:uLnTx/>
              <a:uFillTx/>
              <a:latin typeface="+mn-lt"/>
            </a:rPr>
            <a:t>2. Are our enrolled students changing in certain EFC ranges? </a:t>
          </a:r>
        </a:p>
        <a:p>
          <a:pPr marL="0" marR="0" lvl="0" indent="0" defTabSz="914400" eaLnBrk="1" fontAlgn="auto" latinLnBrk="0" hangingPunct="1">
            <a:lnSpc>
              <a:spcPct val="100000"/>
            </a:lnSpc>
            <a:spcBef>
              <a:spcPts val="500"/>
            </a:spcBef>
            <a:spcAft>
              <a:spcPts val="0"/>
            </a:spcAft>
            <a:buClrTx/>
            <a:buSzTx/>
            <a:buFontTx/>
            <a:buNone/>
            <a:tabLst/>
            <a:defRPr/>
          </a:pPr>
          <a:r>
            <a:rPr kumimoji="0" lang="en-US" sz="1050" b="0" i="1" u="none" strike="noStrike" kern="0" cap="none" spc="0" normalizeH="0" baseline="0" noProof="0" dirty="0">
              <a:ln>
                <a:noFill/>
              </a:ln>
              <a:solidFill>
                <a:schemeClr val="tx1"/>
              </a:solidFill>
              <a:effectLst/>
              <a:uLnTx/>
              <a:uFillTx/>
              <a:latin typeface="+mn-lt"/>
            </a:rPr>
            <a:t>3. Is this consistent with our income ranges on the other chart (e.g. do both show middle income families having trouble paying?) </a:t>
          </a:r>
        </a:p>
        <a:p>
          <a:pPr marL="0" marR="0" lvl="0" indent="0" defTabSz="914400" eaLnBrk="1" fontAlgn="auto" latinLnBrk="0" hangingPunct="1">
            <a:lnSpc>
              <a:spcPct val="100000"/>
            </a:lnSpc>
            <a:spcBef>
              <a:spcPts val="500"/>
            </a:spcBef>
            <a:spcAft>
              <a:spcPts val="0"/>
            </a:spcAft>
            <a:buClrTx/>
            <a:buSzTx/>
            <a:buFontTx/>
            <a:buNone/>
            <a:tabLst/>
            <a:defRPr/>
          </a:pPr>
          <a:r>
            <a:rPr kumimoji="0" lang="en-US" sz="1050" b="1" i="1" u="none" strike="noStrike" kern="0" cap="none" spc="0" normalizeH="0" baseline="0" noProof="0" dirty="0">
              <a:ln>
                <a:noFill/>
              </a:ln>
              <a:solidFill>
                <a:schemeClr val="tx1"/>
              </a:solidFill>
              <a:effectLst/>
              <a:uLnTx/>
              <a:uFillTx/>
              <a:latin typeface="+mn-lt"/>
            </a:rPr>
            <a:t>Bonus: </a:t>
          </a:r>
          <a:r>
            <a:rPr kumimoji="0" lang="en-US" sz="1050" b="0" i="1" u="none" strike="noStrike" kern="0" cap="none" spc="0" normalizeH="0" baseline="0" noProof="0" dirty="0">
              <a:ln>
                <a:noFill/>
              </a:ln>
              <a:solidFill>
                <a:schemeClr val="tx1"/>
              </a:solidFill>
              <a:effectLst/>
              <a:uLnTx/>
              <a:uFillTx/>
              <a:latin typeface="+mn-lt"/>
            </a:rPr>
            <a:t>Use the filters to see if these questions apply to gender, ethnicity, or grade level.</a:t>
          </a:r>
        </a:p>
      </xdr:txBody>
    </xdr:sp>
    <xdr:clientData/>
  </xdr:oneCellAnchor>
  <xdr:oneCellAnchor>
    <xdr:from>
      <xdr:col>1</xdr:col>
      <xdr:colOff>148590</xdr:colOff>
      <xdr:row>35</xdr:row>
      <xdr:rowOff>3810</xdr:rowOff>
    </xdr:from>
    <xdr:ext cx="2712720" cy="715902"/>
    <xdr:sp macro="" textlink="">
      <xdr:nvSpPr>
        <xdr:cNvPr id="11" name="Line Callout 1 170">
          <a:extLst>
            <a:ext uri="{FF2B5EF4-FFF2-40B4-BE49-F238E27FC236}">
              <a16:creationId xmlns:a16="http://schemas.microsoft.com/office/drawing/2014/main" id="{AEFF5B23-9B80-4A48-82EC-9C66ECAC0CB5}"/>
            </a:ext>
          </a:extLst>
        </xdr:cNvPr>
        <xdr:cNvSpPr>
          <a:spLocks noChangeAspect="1"/>
        </xdr:cNvSpPr>
      </xdr:nvSpPr>
      <xdr:spPr bwMode="gray">
        <a:xfrm>
          <a:off x="510540" y="6610350"/>
          <a:ext cx="2712720" cy="715902"/>
        </a:xfrm>
        <a:prstGeom prst="borderCallout1">
          <a:avLst>
            <a:gd name="adj1" fmla="val 681"/>
            <a:gd name="adj2" fmla="val 17734"/>
            <a:gd name="adj3" fmla="val -23989"/>
            <a:gd name="adj4" fmla="val 17838"/>
          </a:avLst>
        </a:prstGeom>
        <a:solidFill>
          <a:schemeClr val="bg1">
            <a:lumMod val="95000"/>
          </a:schemeClr>
        </a:solidFill>
        <a:ln w="12700" cap="flat" cmpd="sng" algn="ctr">
          <a:solidFill>
            <a:schemeClr val="accent5"/>
          </a:solidFill>
          <a:prstDash val="solid"/>
          <a:miter lim="800000"/>
          <a:headEnd type="none" w="med" len="med"/>
          <a:tailEnd type="oval" w="sm" len="sm"/>
        </a:ln>
        <a:effectLst/>
      </xdr:spPr>
      <xdr:txBody>
        <a:bodyPr vert="horz" wrap="square" lIns="91440" tIns="45720" rIns="91440" bIns="45720" numCol="1" rtlCol="0" anchor="t" anchorCtr="0" compatLnSpc="1">
          <a:prstTxWarp prst="textNoShape">
            <a:avLst/>
          </a:prstTxWarp>
          <a:spAutoFit/>
        </a:bodyPr>
        <a:lstStyle>
          <a:defPPr>
            <a:defRPr lang="en-US"/>
          </a:defPPr>
          <a:lvl1pPr marL="0" algn="l" defTabSz="1018879" rtl="0" eaLnBrk="1" latinLnBrk="0" hangingPunct="1">
            <a:defRPr sz="2100" kern="1200">
              <a:solidFill>
                <a:schemeClr val="tx1"/>
              </a:solidFill>
              <a:latin typeface="+mn-lt"/>
              <a:ea typeface="+mn-ea"/>
              <a:cs typeface="+mn-cs"/>
            </a:defRPr>
          </a:lvl1pPr>
          <a:lvl2pPr marL="509440" algn="l" defTabSz="1018879" rtl="0" eaLnBrk="1" latinLnBrk="0" hangingPunct="1">
            <a:defRPr sz="2100" kern="1200">
              <a:solidFill>
                <a:schemeClr val="tx1"/>
              </a:solidFill>
              <a:latin typeface="+mn-lt"/>
              <a:ea typeface="+mn-ea"/>
              <a:cs typeface="+mn-cs"/>
            </a:defRPr>
          </a:lvl2pPr>
          <a:lvl3pPr marL="1018879" algn="l" defTabSz="1018879" rtl="0" eaLnBrk="1" latinLnBrk="0" hangingPunct="1">
            <a:defRPr sz="2100" kern="1200">
              <a:solidFill>
                <a:schemeClr val="tx1"/>
              </a:solidFill>
              <a:latin typeface="+mn-lt"/>
              <a:ea typeface="+mn-ea"/>
              <a:cs typeface="+mn-cs"/>
            </a:defRPr>
          </a:lvl3pPr>
          <a:lvl4pPr marL="1528319" algn="l" defTabSz="1018879" rtl="0" eaLnBrk="1" latinLnBrk="0" hangingPunct="1">
            <a:defRPr sz="2100" kern="1200">
              <a:solidFill>
                <a:schemeClr val="tx1"/>
              </a:solidFill>
              <a:latin typeface="+mn-lt"/>
              <a:ea typeface="+mn-ea"/>
              <a:cs typeface="+mn-cs"/>
            </a:defRPr>
          </a:lvl4pPr>
          <a:lvl5pPr marL="2037759" algn="l" defTabSz="1018879" rtl="0" eaLnBrk="1" latinLnBrk="0" hangingPunct="1">
            <a:defRPr sz="2100" kern="1200">
              <a:solidFill>
                <a:schemeClr val="tx1"/>
              </a:solidFill>
              <a:latin typeface="+mn-lt"/>
              <a:ea typeface="+mn-ea"/>
              <a:cs typeface="+mn-cs"/>
            </a:defRPr>
          </a:lvl5pPr>
          <a:lvl6pPr marL="2547198" algn="l" defTabSz="1018879" rtl="0" eaLnBrk="1" latinLnBrk="0" hangingPunct="1">
            <a:defRPr sz="2100" kern="1200">
              <a:solidFill>
                <a:schemeClr val="tx1"/>
              </a:solidFill>
              <a:latin typeface="+mn-lt"/>
              <a:ea typeface="+mn-ea"/>
              <a:cs typeface="+mn-cs"/>
            </a:defRPr>
          </a:lvl6pPr>
          <a:lvl7pPr marL="3056638" algn="l" defTabSz="1018879" rtl="0" eaLnBrk="1" latinLnBrk="0" hangingPunct="1">
            <a:defRPr sz="2100" kern="1200">
              <a:solidFill>
                <a:schemeClr val="tx1"/>
              </a:solidFill>
              <a:latin typeface="+mn-lt"/>
              <a:ea typeface="+mn-ea"/>
              <a:cs typeface="+mn-cs"/>
            </a:defRPr>
          </a:lvl7pPr>
          <a:lvl8pPr marL="3566078" algn="l" defTabSz="1018879" rtl="0" eaLnBrk="1" latinLnBrk="0" hangingPunct="1">
            <a:defRPr sz="2100" kern="1200">
              <a:solidFill>
                <a:schemeClr val="tx1"/>
              </a:solidFill>
              <a:latin typeface="+mn-lt"/>
              <a:ea typeface="+mn-ea"/>
              <a:cs typeface="+mn-cs"/>
            </a:defRPr>
          </a:lvl8pPr>
          <a:lvl9pPr marL="4075517" algn="l" defTabSz="1018879" rtl="0" eaLnBrk="1" latinLnBrk="0" hangingPunct="1">
            <a:defRPr sz="2100" kern="1200">
              <a:solidFill>
                <a:schemeClr val="tx1"/>
              </a:solidFill>
              <a:latin typeface="+mn-lt"/>
              <a:ea typeface="+mn-ea"/>
              <a:cs typeface="+mn-cs"/>
            </a:defRPr>
          </a:lvl9pPr>
        </a:lstStyle>
        <a:p>
          <a:pPr>
            <a:spcBef>
              <a:spcPts val="300"/>
            </a:spcBef>
          </a:pPr>
          <a:r>
            <a:rPr lang="en-US" sz="800" b="1"/>
            <a:t>To change the income bands, </a:t>
          </a:r>
          <a:r>
            <a:rPr lang="en-US" sz="800" b="0"/>
            <a:t>click</a:t>
          </a:r>
          <a:r>
            <a:rPr lang="en-US" sz="800" b="0" baseline="0"/>
            <a:t> in the Income Range column, go to PivotTableAnalyze, then click Group Selection.</a:t>
          </a:r>
          <a:r>
            <a:rPr lang="en-US" sz="800"/>
            <a:t> Start at zero, even if you don't have any incomes at that level-- this ensures the ranges are even.</a:t>
          </a:r>
        </a:p>
      </xdr:txBody>
    </xdr:sp>
    <xdr:clientData/>
  </xdr:oneCellAnchor>
  <xdr:oneCellAnchor>
    <xdr:from>
      <xdr:col>9</xdr:col>
      <xdr:colOff>11430</xdr:colOff>
      <xdr:row>15</xdr:row>
      <xdr:rowOff>171450</xdr:rowOff>
    </xdr:from>
    <xdr:ext cx="2937510" cy="591187"/>
    <xdr:sp macro="" textlink="">
      <xdr:nvSpPr>
        <xdr:cNvPr id="12" name="Line Callout 1 170">
          <a:extLst>
            <a:ext uri="{FF2B5EF4-FFF2-40B4-BE49-F238E27FC236}">
              <a16:creationId xmlns:a16="http://schemas.microsoft.com/office/drawing/2014/main" id="{E59684FE-D972-4719-9277-3EA19EAE97B9}"/>
            </a:ext>
          </a:extLst>
        </xdr:cNvPr>
        <xdr:cNvSpPr>
          <a:spLocks noChangeAspect="1"/>
        </xdr:cNvSpPr>
      </xdr:nvSpPr>
      <xdr:spPr bwMode="gray">
        <a:xfrm>
          <a:off x="5715000" y="3196590"/>
          <a:ext cx="2937510" cy="591187"/>
        </a:xfrm>
        <a:prstGeom prst="borderCallout1">
          <a:avLst>
            <a:gd name="adj1" fmla="val 48437"/>
            <a:gd name="adj2" fmla="val -239"/>
            <a:gd name="adj3" fmla="val 49127"/>
            <a:gd name="adj4" fmla="val -18038"/>
          </a:avLst>
        </a:prstGeom>
        <a:solidFill>
          <a:schemeClr val="bg1">
            <a:lumMod val="95000"/>
          </a:schemeClr>
        </a:solidFill>
        <a:ln w="12700" cap="flat" cmpd="sng" algn="ctr">
          <a:solidFill>
            <a:schemeClr val="accent5"/>
          </a:solidFill>
          <a:prstDash val="solid"/>
          <a:miter lim="800000"/>
          <a:headEnd type="none" w="med" len="med"/>
          <a:tailEnd type="oval" w="sm" len="sm"/>
        </a:ln>
        <a:effectLst/>
      </xdr:spPr>
      <xdr:txBody>
        <a:bodyPr vert="horz" wrap="square" lIns="91440" tIns="45720" rIns="91440" bIns="45720" numCol="1" rtlCol="0" anchor="t" anchorCtr="0" compatLnSpc="1">
          <a:prstTxWarp prst="textNoShape">
            <a:avLst/>
          </a:prstTxWarp>
          <a:spAutoFit/>
        </a:bodyPr>
        <a:lstStyle>
          <a:defPPr>
            <a:defRPr lang="en-US"/>
          </a:defPPr>
          <a:lvl1pPr marL="0" algn="l" defTabSz="1018879" rtl="0" eaLnBrk="1" latinLnBrk="0" hangingPunct="1">
            <a:defRPr sz="2100" kern="1200">
              <a:solidFill>
                <a:schemeClr val="tx1"/>
              </a:solidFill>
              <a:latin typeface="+mn-lt"/>
              <a:ea typeface="+mn-ea"/>
              <a:cs typeface="+mn-cs"/>
            </a:defRPr>
          </a:lvl1pPr>
          <a:lvl2pPr marL="509440" algn="l" defTabSz="1018879" rtl="0" eaLnBrk="1" latinLnBrk="0" hangingPunct="1">
            <a:defRPr sz="2100" kern="1200">
              <a:solidFill>
                <a:schemeClr val="tx1"/>
              </a:solidFill>
              <a:latin typeface="+mn-lt"/>
              <a:ea typeface="+mn-ea"/>
              <a:cs typeface="+mn-cs"/>
            </a:defRPr>
          </a:lvl2pPr>
          <a:lvl3pPr marL="1018879" algn="l" defTabSz="1018879" rtl="0" eaLnBrk="1" latinLnBrk="0" hangingPunct="1">
            <a:defRPr sz="2100" kern="1200">
              <a:solidFill>
                <a:schemeClr val="tx1"/>
              </a:solidFill>
              <a:latin typeface="+mn-lt"/>
              <a:ea typeface="+mn-ea"/>
              <a:cs typeface="+mn-cs"/>
            </a:defRPr>
          </a:lvl3pPr>
          <a:lvl4pPr marL="1528319" algn="l" defTabSz="1018879" rtl="0" eaLnBrk="1" latinLnBrk="0" hangingPunct="1">
            <a:defRPr sz="2100" kern="1200">
              <a:solidFill>
                <a:schemeClr val="tx1"/>
              </a:solidFill>
              <a:latin typeface="+mn-lt"/>
              <a:ea typeface="+mn-ea"/>
              <a:cs typeface="+mn-cs"/>
            </a:defRPr>
          </a:lvl4pPr>
          <a:lvl5pPr marL="2037759" algn="l" defTabSz="1018879" rtl="0" eaLnBrk="1" latinLnBrk="0" hangingPunct="1">
            <a:defRPr sz="2100" kern="1200">
              <a:solidFill>
                <a:schemeClr val="tx1"/>
              </a:solidFill>
              <a:latin typeface="+mn-lt"/>
              <a:ea typeface="+mn-ea"/>
              <a:cs typeface="+mn-cs"/>
            </a:defRPr>
          </a:lvl5pPr>
          <a:lvl6pPr marL="2547198" algn="l" defTabSz="1018879" rtl="0" eaLnBrk="1" latinLnBrk="0" hangingPunct="1">
            <a:defRPr sz="2100" kern="1200">
              <a:solidFill>
                <a:schemeClr val="tx1"/>
              </a:solidFill>
              <a:latin typeface="+mn-lt"/>
              <a:ea typeface="+mn-ea"/>
              <a:cs typeface="+mn-cs"/>
            </a:defRPr>
          </a:lvl6pPr>
          <a:lvl7pPr marL="3056638" algn="l" defTabSz="1018879" rtl="0" eaLnBrk="1" latinLnBrk="0" hangingPunct="1">
            <a:defRPr sz="2100" kern="1200">
              <a:solidFill>
                <a:schemeClr val="tx1"/>
              </a:solidFill>
              <a:latin typeface="+mn-lt"/>
              <a:ea typeface="+mn-ea"/>
              <a:cs typeface="+mn-cs"/>
            </a:defRPr>
          </a:lvl7pPr>
          <a:lvl8pPr marL="3566078" algn="l" defTabSz="1018879" rtl="0" eaLnBrk="1" latinLnBrk="0" hangingPunct="1">
            <a:defRPr sz="2100" kern="1200">
              <a:solidFill>
                <a:schemeClr val="tx1"/>
              </a:solidFill>
              <a:latin typeface="+mn-lt"/>
              <a:ea typeface="+mn-ea"/>
              <a:cs typeface="+mn-cs"/>
            </a:defRPr>
          </a:lvl8pPr>
          <a:lvl9pPr marL="4075517" algn="l" defTabSz="1018879" rtl="0" eaLnBrk="1" latinLnBrk="0" hangingPunct="1">
            <a:defRPr sz="2100" kern="1200">
              <a:solidFill>
                <a:schemeClr val="tx1"/>
              </a:solidFill>
              <a:latin typeface="+mn-lt"/>
              <a:ea typeface="+mn-ea"/>
              <a:cs typeface="+mn-cs"/>
            </a:defRPr>
          </a:lvl9pPr>
        </a:lstStyle>
        <a:p>
          <a:pPr>
            <a:spcBef>
              <a:spcPts val="300"/>
            </a:spcBef>
          </a:pPr>
          <a:r>
            <a:rPr lang="en-US" sz="800" b="1"/>
            <a:t>To refresh data</a:t>
          </a:r>
          <a:r>
            <a:rPr lang="en-US" sz="800"/>
            <a:t>, click the table, go to</a:t>
          </a:r>
          <a:r>
            <a:rPr lang="en-US" sz="800" baseline="0"/>
            <a:t> PivotTableAnalyze, then </a:t>
          </a:r>
          <a:r>
            <a:rPr lang="en-US" sz="800"/>
            <a:t>Change Data Source.</a:t>
          </a:r>
          <a:r>
            <a:rPr lang="en-US" sz="800" baseline="0"/>
            <a:t> </a:t>
          </a:r>
          <a:r>
            <a:rPr lang="en-US" sz="800"/>
            <a:t>Select the full list of data (all years) and click OK, then click "Refresh" (to</a:t>
          </a:r>
          <a:r>
            <a:rPr lang="en-US" sz="800" baseline="0"/>
            <a:t> the left of Change Data Source).</a:t>
          </a:r>
          <a:endParaRPr lang="en-US" sz="8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198120</xdr:colOff>
      <xdr:row>0</xdr:row>
      <xdr:rowOff>72390</xdr:rowOff>
    </xdr:from>
    <xdr:ext cx="5789506" cy="361446"/>
    <xdr:sp macro="" textlink="">
      <xdr:nvSpPr>
        <xdr:cNvPr id="4" name="TextBox 3">
          <a:extLst>
            <a:ext uri="{FF2B5EF4-FFF2-40B4-BE49-F238E27FC236}">
              <a16:creationId xmlns:a16="http://schemas.microsoft.com/office/drawing/2014/main" id="{DC84BBCA-65EA-423A-95DD-B08FD13EE880}"/>
            </a:ext>
          </a:extLst>
        </xdr:cNvPr>
        <xdr:cNvSpPr txBox="1">
          <a:spLocks noChangeAspect="1"/>
        </xdr:cNvSpPr>
      </xdr:nvSpPr>
      <xdr:spPr bwMode="gray">
        <a:xfrm>
          <a:off x="198120" y="72390"/>
          <a:ext cx="5789506" cy="361446"/>
        </a:xfrm>
        <a:prstGeom prst="rect">
          <a:avLst/>
        </a:prstGeom>
        <a:noFill/>
      </xdr:spPr>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500"/>
            </a:spcBef>
            <a:spcAft>
              <a:spcPts val="0"/>
            </a:spcAft>
            <a:buClrTx/>
            <a:buSzTx/>
            <a:buFontTx/>
            <a:buNone/>
            <a:tabLst/>
            <a:defRPr/>
          </a:pPr>
          <a:r>
            <a:rPr kumimoji="0" lang="en-US" sz="2400" b="0" i="0" u="none" strike="noStrike" kern="0" cap="none" spc="0" normalizeH="0" baseline="0" noProof="0" dirty="0">
              <a:ln>
                <a:noFill/>
              </a:ln>
              <a:solidFill>
                <a:schemeClr val="accent3"/>
              </a:solidFill>
              <a:effectLst/>
              <a:uLnTx/>
              <a:uFillTx/>
              <a:latin typeface="Rockwell"/>
            </a:rPr>
            <a:t>YOY Yield by EFC</a:t>
          </a:r>
        </a:p>
      </xdr:txBody>
    </xdr:sp>
    <xdr:clientData/>
  </xdr:oneCellAnchor>
  <xdr:oneCellAnchor>
    <xdr:from>
      <xdr:col>5</xdr:col>
      <xdr:colOff>95250</xdr:colOff>
      <xdr:row>6</xdr:row>
      <xdr:rowOff>34290</xdr:rowOff>
    </xdr:from>
    <xdr:ext cx="4796790" cy="1573379"/>
    <xdr:sp macro="" textlink="">
      <xdr:nvSpPr>
        <xdr:cNvPr id="9" name="TextBox 8">
          <a:extLst>
            <a:ext uri="{FF2B5EF4-FFF2-40B4-BE49-F238E27FC236}">
              <a16:creationId xmlns:a16="http://schemas.microsoft.com/office/drawing/2014/main" id="{C5C85487-4607-4F01-A92E-DB071A943325}"/>
            </a:ext>
          </a:extLst>
        </xdr:cNvPr>
        <xdr:cNvSpPr txBox="1">
          <a:spLocks noChangeAspect="1"/>
        </xdr:cNvSpPr>
      </xdr:nvSpPr>
      <xdr:spPr bwMode="gray">
        <a:xfrm>
          <a:off x="4362450" y="1360170"/>
          <a:ext cx="4796790" cy="1573379"/>
        </a:xfrm>
        <a:prstGeom prst="rect">
          <a:avLst/>
        </a:prstGeom>
        <a:noFill/>
      </xdr:spPr>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500"/>
            </a:spcBef>
            <a:spcAft>
              <a:spcPts val="0"/>
            </a:spcAft>
            <a:buClrTx/>
            <a:buSzTx/>
            <a:buFontTx/>
            <a:buNone/>
            <a:tabLst/>
            <a:defRPr/>
          </a:pPr>
          <a:r>
            <a:rPr kumimoji="0" lang="en-US" sz="1100" b="1" i="0" u="none" strike="noStrike" kern="0" cap="none" spc="0" normalizeH="0" baseline="0" noProof="0" dirty="0">
              <a:ln>
                <a:noFill/>
              </a:ln>
              <a:solidFill>
                <a:schemeClr val="tx1"/>
              </a:solidFill>
              <a:effectLst/>
              <a:uLnTx/>
              <a:uFillTx/>
              <a:latin typeface="+mn-lt"/>
            </a:rPr>
            <a:t>Use this table to answer:</a:t>
          </a:r>
        </a:p>
        <a:p>
          <a:pPr marL="0" marR="0" lvl="0" indent="0" defTabSz="914400" eaLnBrk="1" fontAlgn="auto" latinLnBrk="0" hangingPunct="1">
            <a:lnSpc>
              <a:spcPct val="100000"/>
            </a:lnSpc>
            <a:spcBef>
              <a:spcPts val="500"/>
            </a:spcBef>
            <a:spcAft>
              <a:spcPts val="0"/>
            </a:spcAft>
            <a:buClrTx/>
            <a:buSzTx/>
            <a:buFontTx/>
            <a:buNone/>
            <a:tabLst/>
            <a:defRPr/>
          </a:pPr>
          <a:r>
            <a:rPr kumimoji="0" lang="en-US" sz="1050" b="0" i="1" u="none" strike="noStrike" kern="0" cap="none" spc="0" normalizeH="0" baseline="0" noProof="0" dirty="0">
              <a:ln>
                <a:noFill/>
              </a:ln>
              <a:solidFill>
                <a:schemeClr val="tx1"/>
              </a:solidFill>
              <a:effectLst/>
              <a:uLnTx/>
              <a:uFillTx/>
              <a:latin typeface="+mn-lt"/>
            </a:rPr>
            <a:t>1. Is our yield getting bettter/worse or about the same in certain EFC ranges? (EFC is a decent measure of financial strength) </a:t>
          </a:r>
        </a:p>
        <a:p>
          <a:pPr marL="0" marR="0" lvl="0" indent="0" defTabSz="914400" eaLnBrk="1" fontAlgn="auto" latinLnBrk="0" hangingPunct="1">
            <a:lnSpc>
              <a:spcPct val="100000"/>
            </a:lnSpc>
            <a:spcBef>
              <a:spcPts val="500"/>
            </a:spcBef>
            <a:spcAft>
              <a:spcPts val="0"/>
            </a:spcAft>
            <a:buClrTx/>
            <a:buSzTx/>
            <a:buFontTx/>
            <a:buNone/>
            <a:tabLst/>
            <a:defRPr/>
          </a:pPr>
          <a:r>
            <a:rPr kumimoji="0" lang="en-US" sz="1050" b="0" i="1" u="none" strike="noStrike" kern="0" cap="none" spc="0" normalizeH="0" baseline="0" noProof="0" dirty="0">
              <a:ln>
                <a:noFill/>
              </a:ln>
              <a:solidFill>
                <a:schemeClr val="tx1"/>
              </a:solidFill>
              <a:effectLst/>
              <a:uLnTx/>
              <a:uFillTx/>
              <a:latin typeface="+mn-lt"/>
            </a:rPr>
            <a:t>2. Are our enrolled students changing in certain income ranges? </a:t>
          </a:r>
        </a:p>
        <a:p>
          <a:pPr marL="0" marR="0" lvl="0" indent="0" defTabSz="914400" eaLnBrk="1" fontAlgn="auto" latinLnBrk="0" hangingPunct="1">
            <a:lnSpc>
              <a:spcPct val="100000"/>
            </a:lnSpc>
            <a:spcBef>
              <a:spcPts val="500"/>
            </a:spcBef>
            <a:spcAft>
              <a:spcPts val="0"/>
            </a:spcAft>
            <a:buClrTx/>
            <a:buSzTx/>
            <a:buFontTx/>
            <a:buNone/>
            <a:tabLst/>
            <a:defRPr/>
          </a:pPr>
          <a:r>
            <a:rPr kumimoji="0" lang="en-US" sz="1050" b="0" i="1" u="none" strike="noStrike" kern="0" cap="none" spc="0" normalizeH="0" baseline="0" noProof="0" dirty="0">
              <a:ln>
                <a:noFill/>
              </a:ln>
              <a:solidFill>
                <a:schemeClr val="tx1"/>
              </a:solidFill>
              <a:effectLst/>
              <a:uLnTx/>
              <a:uFillTx/>
              <a:latin typeface="+mn-lt"/>
            </a:rPr>
            <a:t>3. Is this consistent with our income ranges on the other chart (e.g. do both show middle income families having trouble paying?) </a:t>
          </a:r>
        </a:p>
        <a:p>
          <a:pPr marL="0" marR="0" lvl="0" indent="0" defTabSz="914400" eaLnBrk="1" fontAlgn="auto" latinLnBrk="0" hangingPunct="1">
            <a:lnSpc>
              <a:spcPct val="100000"/>
            </a:lnSpc>
            <a:spcBef>
              <a:spcPts val="500"/>
            </a:spcBef>
            <a:spcAft>
              <a:spcPts val="0"/>
            </a:spcAft>
            <a:buClrTx/>
            <a:buSzTx/>
            <a:buFontTx/>
            <a:buNone/>
            <a:tabLst/>
            <a:defRPr/>
          </a:pPr>
          <a:r>
            <a:rPr kumimoji="0" lang="en-US" sz="1050" b="1" i="1" u="none" strike="noStrike" kern="0" cap="none" spc="0" normalizeH="0" baseline="0" noProof="0" dirty="0">
              <a:ln>
                <a:noFill/>
              </a:ln>
              <a:solidFill>
                <a:schemeClr val="tx1"/>
              </a:solidFill>
              <a:effectLst/>
              <a:uLnTx/>
              <a:uFillTx/>
              <a:latin typeface="+mn-lt"/>
            </a:rPr>
            <a:t>Bonus: </a:t>
          </a:r>
          <a:r>
            <a:rPr kumimoji="0" lang="en-US" sz="1050" b="0" i="1" u="none" strike="noStrike" kern="0" cap="none" spc="0" normalizeH="0" baseline="0" noProof="0" dirty="0">
              <a:ln>
                <a:noFill/>
              </a:ln>
              <a:solidFill>
                <a:schemeClr val="tx1"/>
              </a:solidFill>
              <a:effectLst/>
              <a:uLnTx/>
              <a:uFillTx/>
              <a:latin typeface="+mn-lt"/>
            </a:rPr>
            <a:t>Use the filters to see if these questions apply to gender, ethnicity, or grade level.</a:t>
          </a:r>
        </a:p>
      </xdr:txBody>
    </xdr:sp>
    <xdr:clientData/>
  </xdr:oneCellAnchor>
  <xdr:oneCellAnchor>
    <xdr:from>
      <xdr:col>5</xdr:col>
      <xdr:colOff>119804</xdr:colOff>
      <xdr:row>4</xdr:row>
      <xdr:rowOff>46356</xdr:rowOff>
    </xdr:from>
    <xdr:ext cx="2832946" cy="271100"/>
    <xdr:sp macro="" textlink="">
      <xdr:nvSpPr>
        <xdr:cNvPr id="10" name="TextBox 9">
          <a:extLst>
            <a:ext uri="{FF2B5EF4-FFF2-40B4-BE49-F238E27FC236}">
              <a16:creationId xmlns:a16="http://schemas.microsoft.com/office/drawing/2014/main" id="{B4F81CB7-33C8-4654-83C3-B910413830AB}"/>
            </a:ext>
          </a:extLst>
        </xdr:cNvPr>
        <xdr:cNvSpPr txBox="1">
          <a:spLocks noChangeAspect="1"/>
        </xdr:cNvSpPr>
      </xdr:nvSpPr>
      <xdr:spPr bwMode="gray">
        <a:xfrm>
          <a:off x="6874934" y="1052196"/>
          <a:ext cx="2832946" cy="271100"/>
        </a:xfrm>
        <a:prstGeom prst="rect">
          <a:avLst/>
        </a:prstGeom>
        <a:noFill/>
      </xdr:spPr>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500"/>
            </a:spcBef>
            <a:spcAft>
              <a:spcPts val="0"/>
            </a:spcAft>
            <a:buClrTx/>
            <a:buSzTx/>
            <a:buFontTx/>
            <a:buNone/>
            <a:tabLst/>
            <a:defRPr/>
          </a:pPr>
          <a:r>
            <a:rPr kumimoji="0" lang="en-US" sz="1800" b="0" i="0" u="none" strike="noStrike" kern="0" cap="none" spc="0" normalizeH="0" baseline="0" noProof="0" dirty="0">
              <a:ln>
                <a:noFill/>
              </a:ln>
              <a:solidFill>
                <a:schemeClr val="tx1"/>
              </a:solidFill>
              <a:effectLst/>
              <a:uLnTx/>
              <a:uFillTx/>
              <a:latin typeface="Rockwell"/>
            </a:rPr>
            <a:t>Analyze the Data</a:t>
          </a:r>
        </a:p>
      </xdr:txBody>
    </xdr:sp>
    <xdr:clientData/>
  </xdr:oneCellAnchor>
  <xdr:oneCellAnchor>
    <xdr:from>
      <xdr:col>1</xdr:col>
      <xdr:colOff>0</xdr:colOff>
      <xdr:row>34</xdr:row>
      <xdr:rowOff>7620</xdr:rowOff>
    </xdr:from>
    <xdr:ext cx="3329940" cy="591187"/>
    <xdr:sp macro="" textlink="">
      <xdr:nvSpPr>
        <xdr:cNvPr id="11" name="Line Callout 1 170">
          <a:extLst>
            <a:ext uri="{FF2B5EF4-FFF2-40B4-BE49-F238E27FC236}">
              <a16:creationId xmlns:a16="http://schemas.microsoft.com/office/drawing/2014/main" id="{C3C46840-0735-4C94-B504-6A0B497602F0}"/>
            </a:ext>
          </a:extLst>
        </xdr:cNvPr>
        <xdr:cNvSpPr>
          <a:spLocks noChangeAspect="1"/>
        </xdr:cNvSpPr>
      </xdr:nvSpPr>
      <xdr:spPr bwMode="gray">
        <a:xfrm>
          <a:off x="320040" y="6316980"/>
          <a:ext cx="3329940" cy="591187"/>
        </a:xfrm>
        <a:prstGeom prst="borderCallout1">
          <a:avLst>
            <a:gd name="adj1" fmla="val 681"/>
            <a:gd name="adj2" fmla="val 17734"/>
            <a:gd name="adj3" fmla="val -23989"/>
            <a:gd name="adj4" fmla="val 17838"/>
          </a:avLst>
        </a:prstGeom>
        <a:solidFill>
          <a:schemeClr val="bg1">
            <a:lumMod val="95000"/>
          </a:schemeClr>
        </a:solidFill>
        <a:ln w="12700" cap="flat" cmpd="sng" algn="ctr">
          <a:solidFill>
            <a:schemeClr val="accent5"/>
          </a:solidFill>
          <a:prstDash val="solid"/>
          <a:miter lim="800000"/>
          <a:headEnd type="none" w="med" len="med"/>
          <a:tailEnd type="oval" w="sm" len="sm"/>
        </a:ln>
        <a:effectLst/>
      </xdr:spPr>
      <xdr:txBody>
        <a:bodyPr vert="horz" wrap="square" lIns="91440" tIns="45720" rIns="91440" bIns="45720" numCol="1" rtlCol="0" anchor="t" anchorCtr="0" compatLnSpc="1">
          <a:prstTxWarp prst="textNoShape">
            <a:avLst/>
          </a:prstTxWarp>
          <a:spAutoFit/>
        </a:bodyPr>
        <a:lstStyle>
          <a:defPPr>
            <a:defRPr lang="en-US"/>
          </a:defPPr>
          <a:lvl1pPr marL="0" algn="l" defTabSz="1018879" rtl="0" eaLnBrk="1" latinLnBrk="0" hangingPunct="1">
            <a:defRPr sz="2100" kern="1200">
              <a:solidFill>
                <a:schemeClr val="tx1"/>
              </a:solidFill>
              <a:latin typeface="+mn-lt"/>
              <a:ea typeface="+mn-ea"/>
              <a:cs typeface="+mn-cs"/>
            </a:defRPr>
          </a:lvl1pPr>
          <a:lvl2pPr marL="509440" algn="l" defTabSz="1018879" rtl="0" eaLnBrk="1" latinLnBrk="0" hangingPunct="1">
            <a:defRPr sz="2100" kern="1200">
              <a:solidFill>
                <a:schemeClr val="tx1"/>
              </a:solidFill>
              <a:latin typeface="+mn-lt"/>
              <a:ea typeface="+mn-ea"/>
              <a:cs typeface="+mn-cs"/>
            </a:defRPr>
          </a:lvl2pPr>
          <a:lvl3pPr marL="1018879" algn="l" defTabSz="1018879" rtl="0" eaLnBrk="1" latinLnBrk="0" hangingPunct="1">
            <a:defRPr sz="2100" kern="1200">
              <a:solidFill>
                <a:schemeClr val="tx1"/>
              </a:solidFill>
              <a:latin typeface="+mn-lt"/>
              <a:ea typeface="+mn-ea"/>
              <a:cs typeface="+mn-cs"/>
            </a:defRPr>
          </a:lvl3pPr>
          <a:lvl4pPr marL="1528319" algn="l" defTabSz="1018879" rtl="0" eaLnBrk="1" latinLnBrk="0" hangingPunct="1">
            <a:defRPr sz="2100" kern="1200">
              <a:solidFill>
                <a:schemeClr val="tx1"/>
              </a:solidFill>
              <a:latin typeface="+mn-lt"/>
              <a:ea typeface="+mn-ea"/>
              <a:cs typeface="+mn-cs"/>
            </a:defRPr>
          </a:lvl4pPr>
          <a:lvl5pPr marL="2037759" algn="l" defTabSz="1018879" rtl="0" eaLnBrk="1" latinLnBrk="0" hangingPunct="1">
            <a:defRPr sz="2100" kern="1200">
              <a:solidFill>
                <a:schemeClr val="tx1"/>
              </a:solidFill>
              <a:latin typeface="+mn-lt"/>
              <a:ea typeface="+mn-ea"/>
              <a:cs typeface="+mn-cs"/>
            </a:defRPr>
          </a:lvl5pPr>
          <a:lvl6pPr marL="2547198" algn="l" defTabSz="1018879" rtl="0" eaLnBrk="1" latinLnBrk="0" hangingPunct="1">
            <a:defRPr sz="2100" kern="1200">
              <a:solidFill>
                <a:schemeClr val="tx1"/>
              </a:solidFill>
              <a:latin typeface="+mn-lt"/>
              <a:ea typeface="+mn-ea"/>
              <a:cs typeface="+mn-cs"/>
            </a:defRPr>
          </a:lvl6pPr>
          <a:lvl7pPr marL="3056638" algn="l" defTabSz="1018879" rtl="0" eaLnBrk="1" latinLnBrk="0" hangingPunct="1">
            <a:defRPr sz="2100" kern="1200">
              <a:solidFill>
                <a:schemeClr val="tx1"/>
              </a:solidFill>
              <a:latin typeface="+mn-lt"/>
              <a:ea typeface="+mn-ea"/>
              <a:cs typeface="+mn-cs"/>
            </a:defRPr>
          </a:lvl7pPr>
          <a:lvl8pPr marL="3566078" algn="l" defTabSz="1018879" rtl="0" eaLnBrk="1" latinLnBrk="0" hangingPunct="1">
            <a:defRPr sz="2100" kern="1200">
              <a:solidFill>
                <a:schemeClr val="tx1"/>
              </a:solidFill>
              <a:latin typeface="+mn-lt"/>
              <a:ea typeface="+mn-ea"/>
              <a:cs typeface="+mn-cs"/>
            </a:defRPr>
          </a:lvl8pPr>
          <a:lvl9pPr marL="4075517" algn="l" defTabSz="1018879" rtl="0" eaLnBrk="1" latinLnBrk="0" hangingPunct="1">
            <a:defRPr sz="2100" kern="1200">
              <a:solidFill>
                <a:schemeClr val="tx1"/>
              </a:solidFill>
              <a:latin typeface="+mn-lt"/>
              <a:ea typeface="+mn-ea"/>
              <a:cs typeface="+mn-cs"/>
            </a:defRPr>
          </a:lvl9pPr>
        </a:lstStyle>
        <a:p>
          <a:pPr>
            <a:spcBef>
              <a:spcPts val="300"/>
            </a:spcBef>
          </a:pPr>
          <a:r>
            <a:rPr lang="en-US" sz="800" b="1"/>
            <a:t>To change the income bands, </a:t>
          </a:r>
          <a:r>
            <a:rPr lang="en-US" sz="800" b="0"/>
            <a:t>click</a:t>
          </a:r>
          <a:r>
            <a:rPr lang="en-US" sz="800" b="0" baseline="0"/>
            <a:t> in the Income Range column, go to PivotTableAnalyze, then click Group Selection.</a:t>
          </a:r>
          <a:r>
            <a:rPr lang="en-US" sz="800"/>
            <a:t> Start at zero, even if you don't have any incomes at that level-- this ensures the ranges are even.</a:t>
          </a:r>
        </a:p>
      </xdr:txBody>
    </xdr:sp>
    <xdr:clientData/>
  </xdr:oneCellAnchor>
  <xdr:oneCellAnchor>
    <xdr:from>
      <xdr:col>4</xdr:col>
      <xdr:colOff>678180</xdr:colOff>
      <xdr:row>15</xdr:row>
      <xdr:rowOff>156210</xdr:rowOff>
    </xdr:from>
    <xdr:ext cx="2937510" cy="591187"/>
    <xdr:sp macro="" textlink="">
      <xdr:nvSpPr>
        <xdr:cNvPr id="12" name="Line Callout 1 170">
          <a:extLst>
            <a:ext uri="{FF2B5EF4-FFF2-40B4-BE49-F238E27FC236}">
              <a16:creationId xmlns:a16="http://schemas.microsoft.com/office/drawing/2014/main" id="{7E37FF4B-81D8-4FB1-9353-A2DFCF8E9578}"/>
            </a:ext>
          </a:extLst>
        </xdr:cNvPr>
        <xdr:cNvSpPr>
          <a:spLocks noChangeAspect="1"/>
        </xdr:cNvSpPr>
      </xdr:nvSpPr>
      <xdr:spPr bwMode="gray">
        <a:xfrm>
          <a:off x="4491990" y="3188970"/>
          <a:ext cx="2937510" cy="591187"/>
        </a:xfrm>
        <a:prstGeom prst="borderCallout1">
          <a:avLst>
            <a:gd name="adj1" fmla="val 48437"/>
            <a:gd name="adj2" fmla="val -239"/>
            <a:gd name="adj3" fmla="val 47838"/>
            <a:gd name="adj4" fmla="val -22708"/>
          </a:avLst>
        </a:prstGeom>
        <a:solidFill>
          <a:schemeClr val="bg1">
            <a:lumMod val="95000"/>
          </a:schemeClr>
        </a:solidFill>
        <a:ln w="12700" cap="flat" cmpd="sng" algn="ctr">
          <a:solidFill>
            <a:schemeClr val="accent5"/>
          </a:solidFill>
          <a:prstDash val="solid"/>
          <a:miter lim="800000"/>
          <a:headEnd type="none" w="med" len="med"/>
          <a:tailEnd type="oval" w="sm" len="sm"/>
        </a:ln>
        <a:effectLst/>
      </xdr:spPr>
      <xdr:txBody>
        <a:bodyPr vert="horz" wrap="square" lIns="91440" tIns="45720" rIns="91440" bIns="45720" numCol="1" rtlCol="0" anchor="t" anchorCtr="0" compatLnSpc="1">
          <a:prstTxWarp prst="textNoShape">
            <a:avLst/>
          </a:prstTxWarp>
          <a:spAutoFit/>
        </a:bodyPr>
        <a:lstStyle>
          <a:defPPr>
            <a:defRPr lang="en-US"/>
          </a:defPPr>
          <a:lvl1pPr marL="0" algn="l" defTabSz="1018879" rtl="0" eaLnBrk="1" latinLnBrk="0" hangingPunct="1">
            <a:defRPr sz="2100" kern="1200">
              <a:solidFill>
                <a:schemeClr val="tx1"/>
              </a:solidFill>
              <a:latin typeface="+mn-lt"/>
              <a:ea typeface="+mn-ea"/>
              <a:cs typeface="+mn-cs"/>
            </a:defRPr>
          </a:lvl1pPr>
          <a:lvl2pPr marL="509440" algn="l" defTabSz="1018879" rtl="0" eaLnBrk="1" latinLnBrk="0" hangingPunct="1">
            <a:defRPr sz="2100" kern="1200">
              <a:solidFill>
                <a:schemeClr val="tx1"/>
              </a:solidFill>
              <a:latin typeface="+mn-lt"/>
              <a:ea typeface="+mn-ea"/>
              <a:cs typeface="+mn-cs"/>
            </a:defRPr>
          </a:lvl2pPr>
          <a:lvl3pPr marL="1018879" algn="l" defTabSz="1018879" rtl="0" eaLnBrk="1" latinLnBrk="0" hangingPunct="1">
            <a:defRPr sz="2100" kern="1200">
              <a:solidFill>
                <a:schemeClr val="tx1"/>
              </a:solidFill>
              <a:latin typeface="+mn-lt"/>
              <a:ea typeface="+mn-ea"/>
              <a:cs typeface="+mn-cs"/>
            </a:defRPr>
          </a:lvl3pPr>
          <a:lvl4pPr marL="1528319" algn="l" defTabSz="1018879" rtl="0" eaLnBrk="1" latinLnBrk="0" hangingPunct="1">
            <a:defRPr sz="2100" kern="1200">
              <a:solidFill>
                <a:schemeClr val="tx1"/>
              </a:solidFill>
              <a:latin typeface="+mn-lt"/>
              <a:ea typeface="+mn-ea"/>
              <a:cs typeface="+mn-cs"/>
            </a:defRPr>
          </a:lvl4pPr>
          <a:lvl5pPr marL="2037759" algn="l" defTabSz="1018879" rtl="0" eaLnBrk="1" latinLnBrk="0" hangingPunct="1">
            <a:defRPr sz="2100" kern="1200">
              <a:solidFill>
                <a:schemeClr val="tx1"/>
              </a:solidFill>
              <a:latin typeface="+mn-lt"/>
              <a:ea typeface="+mn-ea"/>
              <a:cs typeface="+mn-cs"/>
            </a:defRPr>
          </a:lvl5pPr>
          <a:lvl6pPr marL="2547198" algn="l" defTabSz="1018879" rtl="0" eaLnBrk="1" latinLnBrk="0" hangingPunct="1">
            <a:defRPr sz="2100" kern="1200">
              <a:solidFill>
                <a:schemeClr val="tx1"/>
              </a:solidFill>
              <a:latin typeface="+mn-lt"/>
              <a:ea typeface="+mn-ea"/>
              <a:cs typeface="+mn-cs"/>
            </a:defRPr>
          </a:lvl6pPr>
          <a:lvl7pPr marL="3056638" algn="l" defTabSz="1018879" rtl="0" eaLnBrk="1" latinLnBrk="0" hangingPunct="1">
            <a:defRPr sz="2100" kern="1200">
              <a:solidFill>
                <a:schemeClr val="tx1"/>
              </a:solidFill>
              <a:latin typeface="+mn-lt"/>
              <a:ea typeface="+mn-ea"/>
              <a:cs typeface="+mn-cs"/>
            </a:defRPr>
          </a:lvl7pPr>
          <a:lvl8pPr marL="3566078" algn="l" defTabSz="1018879" rtl="0" eaLnBrk="1" latinLnBrk="0" hangingPunct="1">
            <a:defRPr sz="2100" kern="1200">
              <a:solidFill>
                <a:schemeClr val="tx1"/>
              </a:solidFill>
              <a:latin typeface="+mn-lt"/>
              <a:ea typeface="+mn-ea"/>
              <a:cs typeface="+mn-cs"/>
            </a:defRPr>
          </a:lvl8pPr>
          <a:lvl9pPr marL="4075517" algn="l" defTabSz="1018879" rtl="0" eaLnBrk="1" latinLnBrk="0" hangingPunct="1">
            <a:defRPr sz="2100" kern="1200">
              <a:solidFill>
                <a:schemeClr val="tx1"/>
              </a:solidFill>
              <a:latin typeface="+mn-lt"/>
              <a:ea typeface="+mn-ea"/>
              <a:cs typeface="+mn-cs"/>
            </a:defRPr>
          </a:lvl9pPr>
        </a:lstStyle>
        <a:p>
          <a:pPr>
            <a:spcBef>
              <a:spcPts val="300"/>
            </a:spcBef>
          </a:pPr>
          <a:r>
            <a:rPr lang="en-US" sz="800" b="1"/>
            <a:t>To refresh data</a:t>
          </a:r>
          <a:r>
            <a:rPr lang="en-US" sz="800"/>
            <a:t>, click the table, go to</a:t>
          </a:r>
          <a:r>
            <a:rPr lang="en-US" sz="800" baseline="0"/>
            <a:t> PivotTableAnalyze, then </a:t>
          </a:r>
          <a:r>
            <a:rPr lang="en-US" sz="800"/>
            <a:t>Change Data Source.</a:t>
          </a:r>
          <a:r>
            <a:rPr lang="en-US" sz="800" baseline="0"/>
            <a:t> </a:t>
          </a:r>
          <a:r>
            <a:rPr lang="en-US" sz="800"/>
            <a:t>Select the full list of data (all years) and click OK, then click "Refresh" (to</a:t>
          </a:r>
          <a:r>
            <a:rPr lang="en-US" sz="800" baseline="0"/>
            <a:t> the left of Change Data Source).</a:t>
          </a:r>
          <a:endParaRPr lang="en-US" sz="8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255270</xdr:colOff>
      <xdr:row>0</xdr:row>
      <xdr:rowOff>72390</xdr:rowOff>
    </xdr:from>
    <xdr:ext cx="7349490" cy="361446"/>
    <xdr:sp macro="" textlink="">
      <xdr:nvSpPr>
        <xdr:cNvPr id="4" name="TextBox 3">
          <a:extLst>
            <a:ext uri="{FF2B5EF4-FFF2-40B4-BE49-F238E27FC236}">
              <a16:creationId xmlns:a16="http://schemas.microsoft.com/office/drawing/2014/main" id="{CB65B2C6-6945-4701-B6F5-4CD66B55B936}"/>
            </a:ext>
          </a:extLst>
        </xdr:cNvPr>
        <xdr:cNvSpPr txBox="1">
          <a:spLocks noChangeAspect="1"/>
        </xdr:cNvSpPr>
      </xdr:nvSpPr>
      <xdr:spPr bwMode="gray">
        <a:xfrm>
          <a:off x="255270" y="72390"/>
          <a:ext cx="7349490" cy="361446"/>
        </a:xfrm>
        <a:prstGeom prst="rect">
          <a:avLst/>
        </a:prstGeom>
        <a:noFill/>
      </xdr:spPr>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500"/>
            </a:spcBef>
            <a:spcAft>
              <a:spcPts val="0"/>
            </a:spcAft>
            <a:buClrTx/>
            <a:buSzTx/>
            <a:buFontTx/>
            <a:buNone/>
            <a:tabLst/>
            <a:defRPr/>
          </a:pPr>
          <a:r>
            <a:rPr kumimoji="0" lang="en-US" sz="2400" b="0" i="0" u="none" strike="noStrike" kern="0" cap="none" spc="0" normalizeH="0" baseline="0" noProof="0" dirty="0">
              <a:ln>
                <a:noFill/>
              </a:ln>
              <a:solidFill>
                <a:schemeClr val="accent3"/>
              </a:solidFill>
              <a:effectLst/>
              <a:uLnTx/>
              <a:uFillTx/>
              <a:latin typeface="Rockwell"/>
            </a:rPr>
            <a:t>Counts and Yield as a Percent of Financial Need Met</a:t>
          </a:r>
        </a:p>
      </xdr:txBody>
    </xdr:sp>
    <xdr:clientData/>
  </xdr:oneCellAnchor>
  <xdr:oneCellAnchor>
    <xdr:from>
      <xdr:col>9</xdr:col>
      <xdr:colOff>133350</xdr:colOff>
      <xdr:row>6</xdr:row>
      <xdr:rowOff>110490</xdr:rowOff>
    </xdr:from>
    <xdr:ext cx="4575810" cy="1573379"/>
    <xdr:sp macro="" textlink="">
      <xdr:nvSpPr>
        <xdr:cNvPr id="5" name="TextBox 4">
          <a:extLst>
            <a:ext uri="{FF2B5EF4-FFF2-40B4-BE49-F238E27FC236}">
              <a16:creationId xmlns:a16="http://schemas.microsoft.com/office/drawing/2014/main" id="{B100939A-042B-4419-BA5A-BDE5EF2B9A36}"/>
            </a:ext>
          </a:extLst>
        </xdr:cNvPr>
        <xdr:cNvSpPr txBox="1">
          <a:spLocks noChangeAspect="1"/>
        </xdr:cNvSpPr>
      </xdr:nvSpPr>
      <xdr:spPr bwMode="gray">
        <a:xfrm>
          <a:off x="5657850" y="1436370"/>
          <a:ext cx="4575810" cy="1573379"/>
        </a:xfrm>
        <a:prstGeom prst="rect">
          <a:avLst/>
        </a:prstGeom>
        <a:noFill/>
      </xdr:spPr>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500"/>
            </a:spcBef>
            <a:spcAft>
              <a:spcPts val="0"/>
            </a:spcAft>
            <a:buClrTx/>
            <a:buSzTx/>
            <a:buFontTx/>
            <a:buNone/>
            <a:tabLst/>
            <a:defRPr/>
          </a:pPr>
          <a:r>
            <a:rPr kumimoji="0" lang="en-US" sz="1100" b="1" i="0" u="none" strike="noStrike" kern="0" cap="none" spc="0" normalizeH="0" baseline="0" noProof="0" dirty="0">
              <a:ln>
                <a:noFill/>
              </a:ln>
              <a:solidFill>
                <a:schemeClr val="tx1"/>
              </a:solidFill>
              <a:effectLst/>
              <a:uLnTx/>
              <a:uFillTx/>
              <a:latin typeface="+mn-lt"/>
            </a:rPr>
            <a:t>Use this table to answer:</a:t>
          </a:r>
        </a:p>
        <a:p>
          <a:pPr marL="0" marR="0" lvl="0" indent="0" defTabSz="914400" eaLnBrk="1" fontAlgn="auto" latinLnBrk="0" hangingPunct="1">
            <a:lnSpc>
              <a:spcPct val="100000"/>
            </a:lnSpc>
            <a:spcBef>
              <a:spcPts val="500"/>
            </a:spcBef>
            <a:spcAft>
              <a:spcPts val="0"/>
            </a:spcAft>
            <a:buClrTx/>
            <a:buSzTx/>
            <a:buFontTx/>
            <a:buNone/>
            <a:tabLst/>
            <a:defRPr/>
          </a:pPr>
          <a:r>
            <a:rPr kumimoji="0" lang="en-US" sz="1050" b="0" i="1" u="none" strike="noStrike" kern="0" cap="none" spc="0" normalizeH="0" baseline="0" noProof="0" dirty="0">
              <a:ln>
                <a:noFill/>
              </a:ln>
              <a:solidFill>
                <a:schemeClr val="tx1"/>
              </a:solidFill>
              <a:effectLst/>
              <a:uLnTx/>
              <a:uFillTx/>
              <a:latin typeface="+mn-lt"/>
            </a:rPr>
            <a:t>1. Do we have a "gap" cliff (i.e. is there a percent of need met where yield drops off)? </a:t>
          </a:r>
        </a:p>
        <a:p>
          <a:pPr marL="0" marR="0" lvl="0" indent="0" defTabSz="914400" eaLnBrk="1" fontAlgn="auto" latinLnBrk="0" hangingPunct="1">
            <a:lnSpc>
              <a:spcPct val="100000"/>
            </a:lnSpc>
            <a:spcBef>
              <a:spcPts val="500"/>
            </a:spcBef>
            <a:spcAft>
              <a:spcPts val="0"/>
            </a:spcAft>
            <a:buClrTx/>
            <a:buSzTx/>
            <a:buFontTx/>
            <a:buNone/>
            <a:tabLst/>
            <a:defRPr/>
          </a:pPr>
          <a:r>
            <a:rPr kumimoji="0" lang="en-US" sz="1050" b="0" i="1" u="none" strike="noStrike" kern="0" cap="none" spc="0" normalizeH="0" baseline="0" noProof="0" dirty="0">
              <a:ln>
                <a:noFill/>
              </a:ln>
              <a:solidFill>
                <a:schemeClr val="tx1"/>
              </a:solidFill>
              <a:effectLst/>
              <a:uLnTx/>
              <a:uFillTx/>
              <a:latin typeface="+mn-lt"/>
            </a:rPr>
            <a:t>2. Do we need to meet a higher percentage of need in certain ranges? </a:t>
          </a:r>
        </a:p>
        <a:p>
          <a:pPr marL="0" marR="0" lvl="0" indent="0" defTabSz="914400" eaLnBrk="1" fontAlgn="auto" latinLnBrk="0" hangingPunct="1">
            <a:lnSpc>
              <a:spcPct val="100000"/>
            </a:lnSpc>
            <a:spcBef>
              <a:spcPts val="500"/>
            </a:spcBef>
            <a:spcAft>
              <a:spcPts val="0"/>
            </a:spcAft>
            <a:buClrTx/>
            <a:buSzTx/>
            <a:buFontTx/>
            <a:buNone/>
            <a:tabLst/>
            <a:defRPr/>
          </a:pPr>
          <a:r>
            <a:rPr kumimoji="0" lang="en-US" sz="1050" b="0" i="1" u="none" strike="noStrike" kern="0" cap="none" spc="0" normalizeH="0" baseline="0" noProof="0" dirty="0">
              <a:ln>
                <a:noFill/>
              </a:ln>
              <a:solidFill>
                <a:schemeClr val="tx1"/>
              </a:solidFill>
              <a:effectLst/>
              <a:uLnTx/>
              <a:uFillTx/>
              <a:latin typeface="+mn-lt"/>
            </a:rPr>
            <a:t>3. Can we afford to meet full need of all students? </a:t>
          </a:r>
          <a:endParaRPr kumimoji="0" lang="en-US" sz="1050" b="1" i="1" u="none" strike="noStrike" kern="0" cap="none" spc="0" normalizeH="0" baseline="0" noProof="0" dirty="0">
            <a:ln>
              <a:noFill/>
            </a:ln>
            <a:solidFill>
              <a:schemeClr val="tx1"/>
            </a:solidFill>
            <a:effectLst/>
            <a:uLnTx/>
            <a:uFillTx/>
            <a:latin typeface="+mn-lt"/>
          </a:endParaRPr>
        </a:p>
        <a:p>
          <a:pPr marL="0" marR="0" lvl="0" indent="0" defTabSz="914400" eaLnBrk="1" fontAlgn="auto" latinLnBrk="0" hangingPunct="1">
            <a:lnSpc>
              <a:spcPct val="100000"/>
            </a:lnSpc>
            <a:spcBef>
              <a:spcPts val="500"/>
            </a:spcBef>
            <a:spcAft>
              <a:spcPts val="0"/>
            </a:spcAft>
            <a:buClrTx/>
            <a:buSzTx/>
            <a:buFontTx/>
            <a:buNone/>
            <a:tabLst/>
            <a:defRPr/>
          </a:pPr>
          <a:r>
            <a:rPr kumimoji="0" lang="en-US" sz="1050" b="1" i="1" u="none" strike="noStrike" kern="0" cap="none" spc="0" normalizeH="0" baseline="0" noProof="0" dirty="0">
              <a:ln>
                <a:noFill/>
              </a:ln>
              <a:solidFill>
                <a:schemeClr val="tx1"/>
              </a:solidFill>
              <a:effectLst/>
              <a:uLnTx/>
              <a:uFillTx/>
              <a:latin typeface="+mn-lt"/>
            </a:rPr>
            <a:t>Bonus: </a:t>
          </a:r>
          <a:r>
            <a:rPr kumimoji="0" lang="en-US" sz="1050" b="0" i="1" u="none" strike="noStrike" kern="0" cap="none" spc="0" normalizeH="0" baseline="0" noProof="0" dirty="0">
              <a:ln>
                <a:noFill/>
              </a:ln>
              <a:solidFill>
                <a:schemeClr val="tx1"/>
              </a:solidFill>
              <a:effectLst/>
              <a:uLnTx/>
              <a:uFillTx/>
              <a:latin typeface="+mn-lt"/>
            </a:rPr>
            <a:t>Use the filters to see if these questions apply to gender, ethnicity, or grade level. </a:t>
          </a:r>
        </a:p>
      </xdr:txBody>
    </xdr:sp>
    <xdr:clientData/>
  </xdr:oneCellAnchor>
  <xdr:oneCellAnchor>
    <xdr:from>
      <xdr:col>9</xdr:col>
      <xdr:colOff>119804</xdr:colOff>
      <xdr:row>4</xdr:row>
      <xdr:rowOff>46356</xdr:rowOff>
    </xdr:from>
    <xdr:ext cx="2832946" cy="271100"/>
    <xdr:sp macro="" textlink="">
      <xdr:nvSpPr>
        <xdr:cNvPr id="7" name="TextBox 6">
          <a:extLst>
            <a:ext uri="{FF2B5EF4-FFF2-40B4-BE49-F238E27FC236}">
              <a16:creationId xmlns:a16="http://schemas.microsoft.com/office/drawing/2014/main" id="{3FDCF0D5-00D7-46BB-BC1D-CB317CD9AE1D}"/>
            </a:ext>
          </a:extLst>
        </xdr:cNvPr>
        <xdr:cNvSpPr txBox="1">
          <a:spLocks noChangeAspect="1"/>
        </xdr:cNvSpPr>
      </xdr:nvSpPr>
      <xdr:spPr bwMode="gray">
        <a:xfrm>
          <a:off x="6874934" y="1052196"/>
          <a:ext cx="2832946" cy="271100"/>
        </a:xfrm>
        <a:prstGeom prst="rect">
          <a:avLst/>
        </a:prstGeom>
        <a:noFill/>
      </xdr:spPr>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500"/>
            </a:spcBef>
            <a:spcAft>
              <a:spcPts val="0"/>
            </a:spcAft>
            <a:buClrTx/>
            <a:buSzTx/>
            <a:buFontTx/>
            <a:buNone/>
            <a:tabLst/>
            <a:defRPr/>
          </a:pPr>
          <a:r>
            <a:rPr kumimoji="0" lang="en-US" sz="1800" b="0" i="0" u="none" strike="noStrike" kern="0" cap="none" spc="0" normalizeH="0" baseline="0" noProof="0" dirty="0">
              <a:ln>
                <a:noFill/>
              </a:ln>
              <a:solidFill>
                <a:schemeClr val="tx1"/>
              </a:solidFill>
              <a:effectLst/>
              <a:uLnTx/>
              <a:uFillTx/>
              <a:latin typeface="Rockwell"/>
            </a:rPr>
            <a:t>Analyze the Data</a:t>
          </a:r>
        </a:p>
      </xdr:txBody>
    </xdr:sp>
    <xdr:clientData/>
  </xdr:oneCellAnchor>
  <xdr:oneCellAnchor>
    <xdr:from>
      <xdr:col>1</xdr:col>
      <xdr:colOff>3810</xdr:colOff>
      <xdr:row>33</xdr:row>
      <xdr:rowOff>15240</xdr:rowOff>
    </xdr:from>
    <xdr:ext cx="2712720" cy="715902"/>
    <xdr:sp macro="" textlink="">
      <xdr:nvSpPr>
        <xdr:cNvPr id="8" name="Line Callout 1 170">
          <a:extLst>
            <a:ext uri="{FF2B5EF4-FFF2-40B4-BE49-F238E27FC236}">
              <a16:creationId xmlns:a16="http://schemas.microsoft.com/office/drawing/2014/main" id="{57843AC5-AD70-4A96-BE3F-9D8F223E1D42}"/>
            </a:ext>
          </a:extLst>
        </xdr:cNvPr>
        <xdr:cNvSpPr>
          <a:spLocks noChangeAspect="1"/>
        </xdr:cNvSpPr>
      </xdr:nvSpPr>
      <xdr:spPr bwMode="gray">
        <a:xfrm>
          <a:off x="339090" y="6324600"/>
          <a:ext cx="2712720" cy="715902"/>
        </a:xfrm>
        <a:prstGeom prst="borderCallout1">
          <a:avLst>
            <a:gd name="adj1" fmla="val 681"/>
            <a:gd name="adj2" fmla="val 17734"/>
            <a:gd name="adj3" fmla="val -23989"/>
            <a:gd name="adj4" fmla="val 17838"/>
          </a:avLst>
        </a:prstGeom>
        <a:solidFill>
          <a:schemeClr val="bg1">
            <a:lumMod val="95000"/>
          </a:schemeClr>
        </a:solidFill>
        <a:ln w="12700" cap="flat" cmpd="sng" algn="ctr">
          <a:solidFill>
            <a:schemeClr val="accent5"/>
          </a:solidFill>
          <a:prstDash val="solid"/>
          <a:miter lim="800000"/>
          <a:headEnd type="none" w="med" len="med"/>
          <a:tailEnd type="oval" w="sm" len="sm"/>
        </a:ln>
        <a:effectLst/>
      </xdr:spPr>
      <xdr:txBody>
        <a:bodyPr vert="horz" wrap="square" lIns="91440" tIns="45720" rIns="91440" bIns="45720" numCol="1" rtlCol="0" anchor="t" anchorCtr="0" compatLnSpc="1">
          <a:prstTxWarp prst="textNoShape">
            <a:avLst/>
          </a:prstTxWarp>
          <a:spAutoFit/>
        </a:bodyPr>
        <a:lstStyle>
          <a:defPPr>
            <a:defRPr lang="en-US"/>
          </a:defPPr>
          <a:lvl1pPr marL="0" algn="l" defTabSz="1018879" rtl="0" eaLnBrk="1" latinLnBrk="0" hangingPunct="1">
            <a:defRPr sz="2100" kern="1200">
              <a:solidFill>
                <a:schemeClr val="tx1"/>
              </a:solidFill>
              <a:latin typeface="+mn-lt"/>
              <a:ea typeface="+mn-ea"/>
              <a:cs typeface="+mn-cs"/>
            </a:defRPr>
          </a:lvl1pPr>
          <a:lvl2pPr marL="509440" algn="l" defTabSz="1018879" rtl="0" eaLnBrk="1" latinLnBrk="0" hangingPunct="1">
            <a:defRPr sz="2100" kern="1200">
              <a:solidFill>
                <a:schemeClr val="tx1"/>
              </a:solidFill>
              <a:latin typeface="+mn-lt"/>
              <a:ea typeface="+mn-ea"/>
              <a:cs typeface="+mn-cs"/>
            </a:defRPr>
          </a:lvl2pPr>
          <a:lvl3pPr marL="1018879" algn="l" defTabSz="1018879" rtl="0" eaLnBrk="1" latinLnBrk="0" hangingPunct="1">
            <a:defRPr sz="2100" kern="1200">
              <a:solidFill>
                <a:schemeClr val="tx1"/>
              </a:solidFill>
              <a:latin typeface="+mn-lt"/>
              <a:ea typeface="+mn-ea"/>
              <a:cs typeface="+mn-cs"/>
            </a:defRPr>
          </a:lvl3pPr>
          <a:lvl4pPr marL="1528319" algn="l" defTabSz="1018879" rtl="0" eaLnBrk="1" latinLnBrk="0" hangingPunct="1">
            <a:defRPr sz="2100" kern="1200">
              <a:solidFill>
                <a:schemeClr val="tx1"/>
              </a:solidFill>
              <a:latin typeface="+mn-lt"/>
              <a:ea typeface="+mn-ea"/>
              <a:cs typeface="+mn-cs"/>
            </a:defRPr>
          </a:lvl4pPr>
          <a:lvl5pPr marL="2037759" algn="l" defTabSz="1018879" rtl="0" eaLnBrk="1" latinLnBrk="0" hangingPunct="1">
            <a:defRPr sz="2100" kern="1200">
              <a:solidFill>
                <a:schemeClr val="tx1"/>
              </a:solidFill>
              <a:latin typeface="+mn-lt"/>
              <a:ea typeface="+mn-ea"/>
              <a:cs typeface="+mn-cs"/>
            </a:defRPr>
          </a:lvl5pPr>
          <a:lvl6pPr marL="2547198" algn="l" defTabSz="1018879" rtl="0" eaLnBrk="1" latinLnBrk="0" hangingPunct="1">
            <a:defRPr sz="2100" kern="1200">
              <a:solidFill>
                <a:schemeClr val="tx1"/>
              </a:solidFill>
              <a:latin typeface="+mn-lt"/>
              <a:ea typeface="+mn-ea"/>
              <a:cs typeface="+mn-cs"/>
            </a:defRPr>
          </a:lvl6pPr>
          <a:lvl7pPr marL="3056638" algn="l" defTabSz="1018879" rtl="0" eaLnBrk="1" latinLnBrk="0" hangingPunct="1">
            <a:defRPr sz="2100" kern="1200">
              <a:solidFill>
                <a:schemeClr val="tx1"/>
              </a:solidFill>
              <a:latin typeface="+mn-lt"/>
              <a:ea typeface="+mn-ea"/>
              <a:cs typeface="+mn-cs"/>
            </a:defRPr>
          </a:lvl7pPr>
          <a:lvl8pPr marL="3566078" algn="l" defTabSz="1018879" rtl="0" eaLnBrk="1" latinLnBrk="0" hangingPunct="1">
            <a:defRPr sz="2100" kern="1200">
              <a:solidFill>
                <a:schemeClr val="tx1"/>
              </a:solidFill>
              <a:latin typeface="+mn-lt"/>
              <a:ea typeface="+mn-ea"/>
              <a:cs typeface="+mn-cs"/>
            </a:defRPr>
          </a:lvl8pPr>
          <a:lvl9pPr marL="4075517" algn="l" defTabSz="1018879" rtl="0" eaLnBrk="1" latinLnBrk="0" hangingPunct="1">
            <a:defRPr sz="2100" kern="1200">
              <a:solidFill>
                <a:schemeClr val="tx1"/>
              </a:solidFill>
              <a:latin typeface="+mn-lt"/>
              <a:ea typeface="+mn-ea"/>
              <a:cs typeface="+mn-cs"/>
            </a:defRPr>
          </a:lvl9pPr>
        </a:lstStyle>
        <a:p>
          <a:pPr>
            <a:spcBef>
              <a:spcPts val="300"/>
            </a:spcBef>
          </a:pPr>
          <a:r>
            <a:rPr lang="en-US" sz="800" b="1"/>
            <a:t>To change the income bands, </a:t>
          </a:r>
          <a:r>
            <a:rPr lang="en-US" sz="800" b="0"/>
            <a:t>click</a:t>
          </a:r>
          <a:r>
            <a:rPr lang="en-US" sz="800" b="0" baseline="0"/>
            <a:t> in the Income Range column, go to PivotTableAnalyze, then click Group Selection.</a:t>
          </a:r>
          <a:r>
            <a:rPr lang="en-US" sz="800"/>
            <a:t> Start at zero, even if you don't have any incomes at that level-- this ensures the ranges are even.</a:t>
          </a:r>
        </a:p>
      </xdr:txBody>
    </xdr:sp>
    <xdr:clientData/>
  </xdr:oneCellAnchor>
  <xdr:oneCellAnchor>
    <xdr:from>
      <xdr:col>9</xdr:col>
      <xdr:colOff>15240</xdr:colOff>
      <xdr:row>15</xdr:row>
      <xdr:rowOff>140970</xdr:rowOff>
    </xdr:from>
    <xdr:ext cx="2937510" cy="591187"/>
    <xdr:sp macro="" textlink="">
      <xdr:nvSpPr>
        <xdr:cNvPr id="9" name="Line Callout 1 170">
          <a:extLst>
            <a:ext uri="{FF2B5EF4-FFF2-40B4-BE49-F238E27FC236}">
              <a16:creationId xmlns:a16="http://schemas.microsoft.com/office/drawing/2014/main" id="{BF2429B2-8A35-49BA-9000-BE954316D7CD}"/>
            </a:ext>
          </a:extLst>
        </xdr:cNvPr>
        <xdr:cNvSpPr>
          <a:spLocks noChangeAspect="1"/>
        </xdr:cNvSpPr>
      </xdr:nvSpPr>
      <xdr:spPr bwMode="gray">
        <a:xfrm>
          <a:off x="5935980" y="3352800"/>
          <a:ext cx="2937510" cy="591187"/>
        </a:xfrm>
        <a:prstGeom prst="borderCallout1">
          <a:avLst>
            <a:gd name="adj1" fmla="val 48437"/>
            <a:gd name="adj2" fmla="val -239"/>
            <a:gd name="adj3" fmla="val 49771"/>
            <a:gd name="adj4" fmla="val -24912"/>
          </a:avLst>
        </a:prstGeom>
        <a:solidFill>
          <a:schemeClr val="bg1">
            <a:lumMod val="95000"/>
          </a:schemeClr>
        </a:solidFill>
        <a:ln w="12700" cap="flat" cmpd="sng" algn="ctr">
          <a:solidFill>
            <a:schemeClr val="accent5"/>
          </a:solidFill>
          <a:prstDash val="solid"/>
          <a:miter lim="800000"/>
          <a:headEnd type="none" w="med" len="med"/>
          <a:tailEnd type="oval" w="sm" len="sm"/>
        </a:ln>
        <a:effectLst/>
      </xdr:spPr>
      <xdr:txBody>
        <a:bodyPr vert="horz" wrap="square" lIns="91440" tIns="45720" rIns="91440" bIns="45720" numCol="1" rtlCol="0" anchor="t" anchorCtr="0" compatLnSpc="1">
          <a:prstTxWarp prst="textNoShape">
            <a:avLst/>
          </a:prstTxWarp>
          <a:spAutoFit/>
        </a:bodyPr>
        <a:lstStyle>
          <a:defPPr>
            <a:defRPr lang="en-US"/>
          </a:defPPr>
          <a:lvl1pPr marL="0" algn="l" defTabSz="1018879" rtl="0" eaLnBrk="1" latinLnBrk="0" hangingPunct="1">
            <a:defRPr sz="2100" kern="1200">
              <a:solidFill>
                <a:schemeClr val="tx1"/>
              </a:solidFill>
              <a:latin typeface="+mn-lt"/>
              <a:ea typeface="+mn-ea"/>
              <a:cs typeface="+mn-cs"/>
            </a:defRPr>
          </a:lvl1pPr>
          <a:lvl2pPr marL="509440" algn="l" defTabSz="1018879" rtl="0" eaLnBrk="1" latinLnBrk="0" hangingPunct="1">
            <a:defRPr sz="2100" kern="1200">
              <a:solidFill>
                <a:schemeClr val="tx1"/>
              </a:solidFill>
              <a:latin typeface="+mn-lt"/>
              <a:ea typeface="+mn-ea"/>
              <a:cs typeface="+mn-cs"/>
            </a:defRPr>
          </a:lvl2pPr>
          <a:lvl3pPr marL="1018879" algn="l" defTabSz="1018879" rtl="0" eaLnBrk="1" latinLnBrk="0" hangingPunct="1">
            <a:defRPr sz="2100" kern="1200">
              <a:solidFill>
                <a:schemeClr val="tx1"/>
              </a:solidFill>
              <a:latin typeface="+mn-lt"/>
              <a:ea typeface="+mn-ea"/>
              <a:cs typeface="+mn-cs"/>
            </a:defRPr>
          </a:lvl3pPr>
          <a:lvl4pPr marL="1528319" algn="l" defTabSz="1018879" rtl="0" eaLnBrk="1" latinLnBrk="0" hangingPunct="1">
            <a:defRPr sz="2100" kern="1200">
              <a:solidFill>
                <a:schemeClr val="tx1"/>
              </a:solidFill>
              <a:latin typeface="+mn-lt"/>
              <a:ea typeface="+mn-ea"/>
              <a:cs typeface="+mn-cs"/>
            </a:defRPr>
          </a:lvl4pPr>
          <a:lvl5pPr marL="2037759" algn="l" defTabSz="1018879" rtl="0" eaLnBrk="1" latinLnBrk="0" hangingPunct="1">
            <a:defRPr sz="2100" kern="1200">
              <a:solidFill>
                <a:schemeClr val="tx1"/>
              </a:solidFill>
              <a:latin typeface="+mn-lt"/>
              <a:ea typeface="+mn-ea"/>
              <a:cs typeface="+mn-cs"/>
            </a:defRPr>
          </a:lvl5pPr>
          <a:lvl6pPr marL="2547198" algn="l" defTabSz="1018879" rtl="0" eaLnBrk="1" latinLnBrk="0" hangingPunct="1">
            <a:defRPr sz="2100" kern="1200">
              <a:solidFill>
                <a:schemeClr val="tx1"/>
              </a:solidFill>
              <a:latin typeface="+mn-lt"/>
              <a:ea typeface="+mn-ea"/>
              <a:cs typeface="+mn-cs"/>
            </a:defRPr>
          </a:lvl6pPr>
          <a:lvl7pPr marL="3056638" algn="l" defTabSz="1018879" rtl="0" eaLnBrk="1" latinLnBrk="0" hangingPunct="1">
            <a:defRPr sz="2100" kern="1200">
              <a:solidFill>
                <a:schemeClr val="tx1"/>
              </a:solidFill>
              <a:latin typeface="+mn-lt"/>
              <a:ea typeface="+mn-ea"/>
              <a:cs typeface="+mn-cs"/>
            </a:defRPr>
          </a:lvl7pPr>
          <a:lvl8pPr marL="3566078" algn="l" defTabSz="1018879" rtl="0" eaLnBrk="1" latinLnBrk="0" hangingPunct="1">
            <a:defRPr sz="2100" kern="1200">
              <a:solidFill>
                <a:schemeClr val="tx1"/>
              </a:solidFill>
              <a:latin typeface="+mn-lt"/>
              <a:ea typeface="+mn-ea"/>
              <a:cs typeface="+mn-cs"/>
            </a:defRPr>
          </a:lvl8pPr>
          <a:lvl9pPr marL="4075517" algn="l" defTabSz="1018879" rtl="0" eaLnBrk="1" latinLnBrk="0" hangingPunct="1">
            <a:defRPr sz="2100" kern="1200">
              <a:solidFill>
                <a:schemeClr val="tx1"/>
              </a:solidFill>
              <a:latin typeface="+mn-lt"/>
              <a:ea typeface="+mn-ea"/>
              <a:cs typeface="+mn-cs"/>
            </a:defRPr>
          </a:lvl9pPr>
        </a:lstStyle>
        <a:p>
          <a:pPr>
            <a:spcBef>
              <a:spcPts val="300"/>
            </a:spcBef>
          </a:pPr>
          <a:r>
            <a:rPr lang="en-US" sz="800" b="1"/>
            <a:t>To refresh data</a:t>
          </a:r>
          <a:r>
            <a:rPr lang="en-US" sz="800"/>
            <a:t>, click the table, go to</a:t>
          </a:r>
          <a:r>
            <a:rPr lang="en-US" sz="800" baseline="0"/>
            <a:t> PivotTableAnalyze, then </a:t>
          </a:r>
          <a:r>
            <a:rPr lang="en-US" sz="800"/>
            <a:t>Change Data Source.</a:t>
          </a:r>
          <a:r>
            <a:rPr lang="en-US" sz="800" baseline="0"/>
            <a:t> </a:t>
          </a:r>
          <a:r>
            <a:rPr lang="en-US" sz="800"/>
            <a:t>Select the full list of data (all years) and click OK, then click "Refresh" (to</a:t>
          </a:r>
          <a:r>
            <a:rPr lang="en-US" sz="800" baseline="0"/>
            <a:t> the left of Change Data Source).</a:t>
          </a:r>
          <a:endParaRPr lang="en-US" sz="8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167640</xdr:colOff>
      <xdr:row>0</xdr:row>
      <xdr:rowOff>76200</xdr:rowOff>
    </xdr:from>
    <xdr:ext cx="5789506" cy="361446"/>
    <xdr:sp macro="" textlink="">
      <xdr:nvSpPr>
        <xdr:cNvPr id="4" name="TextBox 3">
          <a:extLst>
            <a:ext uri="{FF2B5EF4-FFF2-40B4-BE49-F238E27FC236}">
              <a16:creationId xmlns:a16="http://schemas.microsoft.com/office/drawing/2014/main" id="{FA3A4991-CE7B-4475-A3E8-4B7D41649FB4}"/>
            </a:ext>
          </a:extLst>
        </xdr:cNvPr>
        <xdr:cNvSpPr txBox="1">
          <a:spLocks noChangeAspect="1"/>
        </xdr:cNvSpPr>
      </xdr:nvSpPr>
      <xdr:spPr bwMode="gray">
        <a:xfrm>
          <a:off x="167640" y="76200"/>
          <a:ext cx="5789506" cy="361446"/>
        </a:xfrm>
        <a:prstGeom prst="rect">
          <a:avLst/>
        </a:prstGeom>
        <a:noFill/>
      </xdr:spPr>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500"/>
            </a:spcBef>
            <a:spcAft>
              <a:spcPts val="0"/>
            </a:spcAft>
            <a:buClrTx/>
            <a:buSzTx/>
            <a:buFontTx/>
            <a:buNone/>
            <a:tabLst/>
            <a:defRPr/>
          </a:pPr>
          <a:r>
            <a:rPr kumimoji="0" lang="en-US" sz="2400" b="0" i="0" u="none" strike="noStrike" kern="0" cap="none" spc="0" normalizeH="0" baseline="0" noProof="0" dirty="0">
              <a:ln>
                <a:noFill/>
              </a:ln>
              <a:solidFill>
                <a:schemeClr val="accent3"/>
              </a:solidFill>
              <a:effectLst/>
              <a:uLnTx/>
              <a:uFillTx/>
              <a:latin typeface="Rockwell"/>
            </a:rPr>
            <a:t>Counts and Yield by Unmet Need</a:t>
          </a:r>
        </a:p>
      </xdr:txBody>
    </xdr:sp>
    <xdr:clientData/>
  </xdr:oneCellAnchor>
  <xdr:oneCellAnchor>
    <xdr:from>
      <xdr:col>9</xdr:col>
      <xdr:colOff>148590</xdr:colOff>
      <xdr:row>6</xdr:row>
      <xdr:rowOff>68580</xdr:rowOff>
    </xdr:from>
    <xdr:ext cx="4476750" cy="1638300"/>
    <xdr:sp macro="" textlink="">
      <xdr:nvSpPr>
        <xdr:cNvPr id="5" name="TextBox 4">
          <a:extLst>
            <a:ext uri="{FF2B5EF4-FFF2-40B4-BE49-F238E27FC236}">
              <a16:creationId xmlns:a16="http://schemas.microsoft.com/office/drawing/2014/main" id="{4EB5D953-BCA8-42AB-B24F-8134842CEDEA}"/>
            </a:ext>
          </a:extLst>
        </xdr:cNvPr>
        <xdr:cNvSpPr txBox="1">
          <a:spLocks noChangeAspect="1"/>
        </xdr:cNvSpPr>
      </xdr:nvSpPr>
      <xdr:spPr bwMode="gray">
        <a:xfrm>
          <a:off x="5741670" y="1394460"/>
          <a:ext cx="4476750" cy="1638300"/>
        </a:xfrm>
        <a:prstGeom prst="rect">
          <a:avLst/>
        </a:prstGeom>
        <a:noFill/>
      </xdr:spPr>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500"/>
            </a:spcBef>
            <a:spcAft>
              <a:spcPts val="0"/>
            </a:spcAft>
            <a:buClrTx/>
            <a:buSzTx/>
            <a:buFontTx/>
            <a:buNone/>
            <a:tabLst/>
            <a:defRPr/>
          </a:pPr>
          <a:r>
            <a:rPr kumimoji="0" lang="en-US" sz="1100" b="1" i="0" u="none" strike="noStrike" kern="0" cap="none" spc="0" normalizeH="0" baseline="0" noProof="0" dirty="0">
              <a:ln>
                <a:noFill/>
              </a:ln>
              <a:solidFill>
                <a:schemeClr val="tx1"/>
              </a:solidFill>
              <a:effectLst/>
              <a:uLnTx/>
              <a:uFillTx/>
              <a:latin typeface="+mn-lt"/>
            </a:rPr>
            <a:t>Use this table to answer:</a:t>
          </a:r>
        </a:p>
        <a:p>
          <a:pPr marL="0" marR="0" lvl="0" indent="0" defTabSz="914400" eaLnBrk="1" fontAlgn="auto" latinLnBrk="0" hangingPunct="1">
            <a:lnSpc>
              <a:spcPct val="100000"/>
            </a:lnSpc>
            <a:spcBef>
              <a:spcPts val="500"/>
            </a:spcBef>
            <a:spcAft>
              <a:spcPts val="0"/>
            </a:spcAft>
            <a:buClrTx/>
            <a:buSzTx/>
            <a:buFontTx/>
            <a:buNone/>
            <a:tabLst/>
            <a:defRPr/>
          </a:pPr>
          <a:r>
            <a:rPr kumimoji="0" lang="en-US" sz="1050" b="0" i="1" u="none" strike="noStrike" kern="0" cap="none" spc="0" normalizeH="0" baseline="0" noProof="0" dirty="0">
              <a:ln>
                <a:noFill/>
              </a:ln>
              <a:solidFill>
                <a:schemeClr val="tx1"/>
              </a:solidFill>
              <a:effectLst/>
              <a:uLnTx/>
              <a:uFillTx/>
              <a:latin typeface="+mn-lt"/>
            </a:rPr>
            <a:t>1. Do we have a "gap" cliff (i.e. is there a percent of need met where yield drops way off)? </a:t>
          </a:r>
        </a:p>
        <a:p>
          <a:pPr marL="0" marR="0" lvl="0" indent="0" defTabSz="914400" eaLnBrk="1" fontAlgn="auto" latinLnBrk="0" hangingPunct="1">
            <a:lnSpc>
              <a:spcPct val="100000"/>
            </a:lnSpc>
            <a:spcBef>
              <a:spcPts val="500"/>
            </a:spcBef>
            <a:spcAft>
              <a:spcPts val="0"/>
            </a:spcAft>
            <a:buClrTx/>
            <a:buSzTx/>
            <a:buFontTx/>
            <a:buNone/>
            <a:tabLst/>
            <a:defRPr/>
          </a:pPr>
          <a:r>
            <a:rPr kumimoji="0" lang="en-US" sz="1050" b="0" i="1" u="none" strike="noStrike" kern="0" cap="none" spc="0" normalizeH="0" baseline="0" noProof="0" dirty="0">
              <a:ln>
                <a:noFill/>
              </a:ln>
              <a:solidFill>
                <a:schemeClr val="tx1"/>
              </a:solidFill>
              <a:effectLst/>
              <a:uLnTx/>
              <a:uFillTx/>
              <a:latin typeface="+mn-lt"/>
            </a:rPr>
            <a:t>2. Do we need to meet a higher amount of need in certain places? </a:t>
          </a:r>
        </a:p>
        <a:p>
          <a:pPr marL="0" marR="0" lvl="0" indent="0" defTabSz="914400" eaLnBrk="1" fontAlgn="auto" latinLnBrk="0" hangingPunct="1">
            <a:lnSpc>
              <a:spcPct val="100000"/>
            </a:lnSpc>
            <a:spcBef>
              <a:spcPts val="500"/>
            </a:spcBef>
            <a:spcAft>
              <a:spcPts val="0"/>
            </a:spcAft>
            <a:buClrTx/>
            <a:buSzTx/>
            <a:buFontTx/>
            <a:buNone/>
            <a:tabLst/>
            <a:defRPr/>
          </a:pPr>
          <a:r>
            <a:rPr kumimoji="0" lang="en-US" sz="1050" b="0" i="1" u="none" strike="noStrike" kern="0" cap="none" spc="0" normalizeH="0" baseline="0" noProof="0" dirty="0">
              <a:ln>
                <a:noFill/>
              </a:ln>
              <a:solidFill>
                <a:schemeClr val="tx1"/>
              </a:solidFill>
              <a:effectLst/>
              <a:uLnTx/>
              <a:uFillTx/>
              <a:latin typeface="+mn-lt"/>
            </a:rPr>
            <a:t>3. Can we afford to meet full need of all students? </a:t>
          </a:r>
          <a:endParaRPr kumimoji="0" lang="en-US" sz="1100" b="0" i="0" u="none" strike="noStrike" kern="0" cap="none" spc="0" normalizeH="0" baseline="0" noProof="0" dirty="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500"/>
            </a:spcBef>
            <a:spcAft>
              <a:spcPts val="0"/>
            </a:spcAft>
            <a:buClrTx/>
            <a:buSzTx/>
            <a:buFontTx/>
            <a:buNone/>
            <a:tabLst/>
            <a:defRPr/>
          </a:pPr>
          <a:r>
            <a:rPr kumimoji="0" lang="en-US" sz="1050" b="1" i="1" u="none" strike="noStrike" kern="0" cap="none" spc="0" normalizeH="0" baseline="0" noProof="0" dirty="0">
              <a:ln>
                <a:noFill/>
              </a:ln>
              <a:solidFill>
                <a:schemeClr val="tx1"/>
              </a:solidFill>
              <a:effectLst/>
              <a:uLnTx/>
              <a:uFillTx/>
              <a:latin typeface="+mn-lt"/>
            </a:rPr>
            <a:t>Bonus: </a:t>
          </a:r>
          <a:r>
            <a:rPr kumimoji="0" lang="en-US" sz="1050" b="0" i="1" u="none" strike="noStrike" kern="0" cap="none" spc="0" normalizeH="0" baseline="0" noProof="0" dirty="0">
              <a:ln>
                <a:noFill/>
              </a:ln>
              <a:solidFill>
                <a:schemeClr val="tx1"/>
              </a:solidFill>
              <a:effectLst/>
              <a:uLnTx/>
              <a:uFillTx/>
              <a:latin typeface="+mn-lt"/>
            </a:rPr>
            <a:t>Use the filters to see if these questions apply to gender, ethnicity, or grade level.</a:t>
          </a:r>
        </a:p>
      </xdr:txBody>
    </xdr:sp>
    <xdr:clientData/>
  </xdr:oneCellAnchor>
  <xdr:oneCellAnchor>
    <xdr:from>
      <xdr:col>9</xdr:col>
      <xdr:colOff>119804</xdr:colOff>
      <xdr:row>4</xdr:row>
      <xdr:rowOff>46356</xdr:rowOff>
    </xdr:from>
    <xdr:ext cx="2832946" cy="271100"/>
    <xdr:sp macro="" textlink="">
      <xdr:nvSpPr>
        <xdr:cNvPr id="7" name="TextBox 6">
          <a:extLst>
            <a:ext uri="{FF2B5EF4-FFF2-40B4-BE49-F238E27FC236}">
              <a16:creationId xmlns:a16="http://schemas.microsoft.com/office/drawing/2014/main" id="{942FE819-1501-483A-9436-2B235E1C9EEA}"/>
            </a:ext>
          </a:extLst>
        </xdr:cNvPr>
        <xdr:cNvSpPr txBox="1">
          <a:spLocks noChangeAspect="1"/>
        </xdr:cNvSpPr>
      </xdr:nvSpPr>
      <xdr:spPr bwMode="gray">
        <a:xfrm>
          <a:off x="6874934" y="1052196"/>
          <a:ext cx="2832946" cy="271100"/>
        </a:xfrm>
        <a:prstGeom prst="rect">
          <a:avLst/>
        </a:prstGeom>
        <a:noFill/>
      </xdr:spPr>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500"/>
            </a:spcBef>
            <a:spcAft>
              <a:spcPts val="0"/>
            </a:spcAft>
            <a:buClrTx/>
            <a:buSzTx/>
            <a:buFontTx/>
            <a:buNone/>
            <a:tabLst/>
            <a:defRPr/>
          </a:pPr>
          <a:r>
            <a:rPr kumimoji="0" lang="en-US" sz="1800" b="0" i="0" u="none" strike="noStrike" kern="0" cap="none" spc="0" normalizeH="0" baseline="0" noProof="0" dirty="0">
              <a:ln>
                <a:noFill/>
              </a:ln>
              <a:solidFill>
                <a:schemeClr val="tx1"/>
              </a:solidFill>
              <a:effectLst/>
              <a:uLnTx/>
              <a:uFillTx/>
              <a:latin typeface="Rockwell"/>
            </a:rPr>
            <a:t>Analyze the Data</a:t>
          </a:r>
        </a:p>
      </xdr:txBody>
    </xdr:sp>
    <xdr:clientData/>
  </xdr:oneCellAnchor>
  <xdr:oneCellAnchor>
    <xdr:from>
      <xdr:col>1</xdr:col>
      <xdr:colOff>3810</xdr:colOff>
      <xdr:row>43</xdr:row>
      <xdr:rowOff>0</xdr:rowOff>
    </xdr:from>
    <xdr:ext cx="2712720" cy="715902"/>
    <xdr:sp macro="" textlink="">
      <xdr:nvSpPr>
        <xdr:cNvPr id="8" name="Line Callout 1 170">
          <a:extLst>
            <a:ext uri="{FF2B5EF4-FFF2-40B4-BE49-F238E27FC236}">
              <a16:creationId xmlns:a16="http://schemas.microsoft.com/office/drawing/2014/main" id="{67F3BBE0-976B-43AA-9561-56AB07D70C46}"/>
            </a:ext>
          </a:extLst>
        </xdr:cNvPr>
        <xdr:cNvSpPr>
          <a:spLocks noChangeAspect="1"/>
        </xdr:cNvSpPr>
      </xdr:nvSpPr>
      <xdr:spPr bwMode="gray">
        <a:xfrm>
          <a:off x="331470" y="8225790"/>
          <a:ext cx="2712720" cy="715902"/>
        </a:xfrm>
        <a:prstGeom prst="borderCallout1">
          <a:avLst>
            <a:gd name="adj1" fmla="val 681"/>
            <a:gd name="adj2" fmla="val 17734"/>
            <a:gd name="adj3" fmla="val -23989"/>
            <a:gd name="adj4" fmla="val 17838"/>
          </a:avLst>
        </a:prstGeom>
        <a:solidFill>
          <a:schemeClr val="bg1">
            <a:lumMod val="95000"/>
          </a:schemeClr>
        </a:solidFill>
        <a:ln w="12700" cap="flat" cmpd="sng" algn="ctr">
          <a:solidFill>
            <a:schemeClr val="accent5"/>
          </a:solidFill>
          <a:prstDash val="solid"/>
          <a:miter lim="800000"/>
          <a:headEnd type="none" w="med" len="med"/>
          <a:tailEnd type="oval" w="sm" len="sm"/>
        </a:ln>
        <a:effectLst/>
      </xdr:spPr>
      <xdr:txBody>
        <a:bodyPr vert="horz" wrap="square" lIns="91440" tIns="45720" rIns="91440" bIns="45720" numCol="1" rtlCol="0" anchor="t" anchorCtr="0" compatLnSpc="1">
          <a:prstTxWarp prst="textNoShape">
            <a:avLst/>
          </a:prstTxWarp>
          <a:spAutoFit/>
        </a:bodyPr>
        <a:lstStyle>
          <a:defPPr>
            <a:defRPr lang="en-US"/>
          </a:defPPr>
          <a:lvl1pPr marL="0" algn="l" defTabSz="1018879" rtl="0" eaLnBrk="1" latinLnBrk="0" hangingPunct="1">
            <a:defRPr sz="2100" kern="1200">
              <a:solidFill>
                <a:schemeClr val="tx1"/>
              </a:solidFill>
              <a:latin typeface="+mn-lt"/>
              <a:ea typeface="+mn-ea"/>
              <a:cs typeface="+mn-cs"/>
            </a:defRPr>
          </a:lvl1pPr>
          <a:lvl2pPr marL="509440" algn="l" defTabSz="1018879" rtl="0" eaLnBrk="1" latinLnBrk="0" hangingPunct="1">
            <a:defRPr sz="2100" kern="1200">
              <a:solidFill>
                <a:schemeClr val="tx1"/>
              </a:solidFill>
              <a:latin typeface="+mn-lt"/>
              <a:ea typeface="+mn-ea"/>
              <a:cs typeface="+mn-cs"/>
            </a:defRPr>
          </a:lvl2pPr>
          <a:lvl3pPr marL="1018879" algn="l" defTabSz="1018879" rtl="0" eaLnBrk="1" latinLnBrk="0" hangingPunct="1">
            <a:defRPr sz="2100" kern="1200">
              <a:solidFill>
                <a:schemeClr val="tx1"/>
              </a:solidFill>
              <a:latin typeface="+mn-lt"/>
              <a:ea typeface="+mn-ea"/>
              <a:cs typeface="+mn-cs"/>
            </a:defRPr>
          </a:lvl3pPr>
          <a:lvl4pPr marL="1528319" algn="l" defTabSz="1018879" rtl="0" eaLnBrk="1" latinLnBrk="0" hangingPunct="1">
            <a:defRPr sz="2100" kern="1200">
              <a:solidFill>
                <a:schemeClr val="tx1"/>
              </a:solidFill>
              <a:latin typeface="+mn-lt"/>
              <a:ea typeface="+mn-ea"/>
              <a:cs typeface="+mn-cs"/>
            </a:defRPr>
          </a:lvl4pPr>
          <a:lvl5pPr marL="2037759" algn="l" defTabSz="1018879" rtl="0" eaLnBrk="1" latinLnBrk="0" hangingPunct="1">
            <a:defRPr sz="2100" kern="1200">
              <a:solidFill>
                <a:schemeClr val="tx1"/>
              </a:solidFill>
              <a:latin typeface="+mn-lt"/>
              <a:ea typeface="+mn-ea"/>
              <a:cs typeface="+mn-cs"/>
            </a:defRPr>
          </a:lvl5pPr>
          <a:lvl6pPr marL="2547198" algn="l" defTabSz="1018879" rtl="0" eaLnBrk="1" latinLnBrk="0" hangingPunct="1">
            <a:defRPr sz="2100" kern="1200">
              <a:solidFill>
                <a:schemeClr val="tx1"/>
              </a:solidFill>
              <a:latin typeface="+mn-lt"/>
              <a:ea typeface="+mn-ea"/>
              <a:cs typeface="+mn-cs"/>
            </a:defRPr>
          </a:lvl6pPr>
          <a:lvl7pPr marL="3056638" algn="l" defTabSz="1018879" rtl="0" eaLnBrk="1" latinLnBrk="0" hangingPunct="1">
            <a:defRPr sz="2100" kern="1200">
              <a:solidFill>
                <a:schemeClr val="tx1"/>
              </a:solidFill>
              <a:latin typeface="+mn-lt"/>
              <a:ea typeface="+mn-ea"/>
              <a:cs typeface="+mn-cs"/>
            </a:defRPr>
          </a:lvl7pPr>
          <a:lvl8pPr marL="3566078" algn="l" defTabSz="1018879" rtl="0" eaLnBrk="1" latinLnBrk="0" hangingPunct="1">
            <a:defRPr sz="2100" kern="1200">
              <a:solidFill>
                <a:schemeClr val="tx1"/>
              </a:solidFill>
              <a:latin typeface="+mn-lt"/>
              <a:ea typeface="+mn-ea"/>
              <a:cs typeface="+mn-cs"/>
            </a:defRPr>
          </a:lvl8pPr>
          <a:lvl9pPr marL="4075517" algn="l" defTabSz="1018879" rtl="0" eaLnBrk="1" latinLnBrk="0" hangingPunct="1">
            <a:defRPr sz="2100" kern="1200">
              <a:solidFill>
                <a:schemeClr val="tx1"/>
              </a:solidFill>
              <a:latin typeface="+mn-lt"/>
              <a:ea typeface="+mn-ea"/>
              <a:cs typeface="+mn-cs"/>
            </a:defRPr>
          </a:lvl9pPr>
        </a:lstStyle>
        <a:p>
          <a:pPr>
            <a:spcBef>
              <a:spcPts val="300"/>
            </a:spcBef>
          </a:pPr>
          <a:r>
            <a:rPr lang="en-US" sz="800" b="1"/>
            <a:t>To change the income bands, </a:t>
          </a:r>
          <a:r>
            <a:rPr lang="en-US" sz="800" b="0"/>
            <a:t>click</a:t>
          </a:r>
          <a:r>
            <a:rPr lang="en-US" sz="800" b="0" baseline="0"/>
            <a:t> in the Income Range column, go to PivotTableAnalyze, then click Group Selection.</a:t>
          </a:r>
          <a:r>
            <a:rPr lang="en-US" sz="800"/>
            <a:t> Start at zero, even if you don't have any incomes at that level-- this ensures the ranges are even.</a:t>
          </a:r>
        </a:p>
      </xdr:txBody>
    </xdr:sp>
    <xdr:clientData/>
  </xdr:oneCellAnchor>
  <xdr:oneCellAnchor>
    <xdr:from>
      <xdr:col>9</xdr:col>
      <xdr:colOff>7620</xdr:colOff>
      <xdr:row>16</xdr:row>
      <xdr:rowOff>68580</xdr:rowOff>
    </xdr:from>
    <xdr:ext cx="2937510" cy="591187"/>
    <xdr:sp macro="" textlink="">
      <xdr:nvSpPr>
        <xdr:cNvPr id="9" name="Line Callout 1 170">
          <a:extLst>
            <a:ext uri="{FF2B5EF4-FFF2-40B4-BE49-F238E27FC236}">
              <a16:creationId xmlns:a16="http://schemas.microsoft.com/office/drawing/2014/main" id="{FBCF0406-DD23-4FE2-B1F4-73AA75D7020F}"/>
            </a:ext>
          </a:extLst>
        </xdr:cNvPr>
        <xdr:cNvSpPr>
          <a:spLocks noChangeAspect="1"/>
        </xdr:cNvSpPr>
      </xdr:nvSpPr>
      <xdr:spPr bwMode="gray">
        <a:xfrm>
          <a:off x="5890260" y="3459480"/>
          <a:ext cx="2937510" cy="591187"/>
        </a:xfrm>
        <a:prstGeom prst="borderCallout1">
          <a:avLst>
            <a:gd name="adj1" fmla="val 48437"/>
            <a:gd name="adj2" fmla="val -239"/>
            <a:gd name="adj3" fmla="val 49127"/>
            <a:gd name="adj4" fmla="val -25431"/>
          </a:avLst>
        </a:prstGeom>
        <a:solidFill>
          <a:schemeClr val="bg1">
            <a:lumMod val="95000"/>
          </a:schemeClr>
        </a:solidFill>
        <a:ln w="12700" cap="flat" cmpd="sng" algn="ctr">
          <a:solidFill>
            <a:schemeClr val="accent5"/>
          </a:solidFill>
          <a:prstDash val="solid"/>
          <a:miter lim="800000"/>
          <a:headEnd type="none" w="med" len="med"/>
          <a:tailEnd type="oval" w="sm" len="sm"/>
        </a:ln>
        <a:effectLst/>
      </xdr:spPr>
      <xdr:txBody>
        <a:bodyPr vert="horz" wrap="square" lIns="91440" tIns="45720" rIns="91440" bIns="45720" numCol="1" rtlCol="0" anchor="t" anchorCtr="0" compatLnSpc="1">
          <a:prstTxWarp prst="textNoShape">
            <a:avLst/>
          </a:prstTxWarp>
          <a:spAutoFit/>
        </a:bodyPr>
        <a:lstStyle>
          <a:defPPr>
            <a:defRPr lang="en-US"/>
          </a:defPPr>
          <a:lvl1pPr marL="0" algn="l" defTabSz="1018879" rtl="0" eaLnBrk="1" latinLnBrk="0" hangingPunct="1">
            <a:defRPr sz="2100" kern="1200">
              <a:solidFill>
                <a:schemeClr val="tx1"/>
              </a:solidFill>
              <a:latin typeface="+mn-lt"/>
              <a:ea typeface="+mn-ea"/>
              <a:cs typeface="+mn-cs"/>
            </a:defRPr>
          </a:lvl1pPr>
          <a:lvl2pPr marL="509440" algn="l" defTabSz="1018879" rtl="0" eaLnBrk="1" latinLnBrk="0" hangingPunct="1">
            <a:defRPr sz="2100" kern="1200">
              <a:solidFill>
                <a:schemeClr val="tx1"/>
              </a:solidFill>
              <a:latin typeface="+mn-lt"/>
              <a:ea typeface="+mn-ea"/>
              <a:cs typeface="+mn-cs"/>
            </a:defRPr>
          </a:lvl2pPr>
          <a:lvl3pPr marL="1018879" algn="l" defTabSz="1018879" rtl="0" eaLnBrk="1" latinLnBrk="0" hangingPunct="1">
            <a:defRPr sz="2100" kern="1200">
              <a:solidFill>
                <a:schemeClr val="tx1"/>
              </a:solidFill>
              <a:latin typeface="+mn-lt"/>
              <a:ea typeface="+mn-ea"/>
              <a:cs typeface="+mn-cs"/>
            </a:defRPr>
          </a:lvl3pPr>
          <a:lvl4pPr marL="1528319" algn="l" defTabSz="1018879" rtl="0" eaLnBrk="1" latinLnBrk="0" hangingPunct="1">
            <a:defRPr sz="2100" kern="1200">
              <a:solidFill>
                <a:schemeClr val="tx1"/>
              </a:solidFill>
              <a:latin typeface="+mn-lt"/>
              <a:ea typeface="+mn-ea"/>
              <a:cs typeface="+mn-cs"/>
            </a:defRPr>
          </a:lvl4pPr>
          <a:lvl5pPr marL="2037759" algn="l" defTabSz="1018879" rtl="0" eaLnBrk="1" latinLnBrk="0" hangingPunct="1">
            <a:defRPr sz="2100" kern="1200">
              <a:solidFill>
                <a:schemeClr val="tx1"/>
              </a:solidFill>
              <a:latin typeface="+mn-lt"/>
              <a:ea typeface="+mn-ea"/>
              <a:cs typeface="+mn-cs"/>
            </a:defRPr>
          </a:lvl5pPr>
          <a:lvl6pPr marL="2547198" algn="l" defTabSz="1018879" rtl="0" eaLnBrk="1" latinLnBrk="0" hangingPunct="1">
            <a:defRPr sz="2100" kern="1200">
              <a:solidFill>
                <a:schemeClr val="tx1"/>
              </a:solidFill>
              <a:latin typeface="+mn-lt"/>
              <a:ea typeface="+mn-ea"/>
              <a:cs typeface="+mn-cs"/>
            </a:defRPr>
          </a:lvl6pPr>
          <a:lvl7pPr marL="3056638" algn="l" defTabSz="1018879" rtl="0" eaLnBrk="1" latinLnBrk="0" hangingPunct="1">
            <a:defRPr sz="2100" kern="1200">
              <a:solidFill>
                <a:schemeClr val="tx1"/>
              </a:solidFill>
              <a:latin typeface="+mn-lt"/>
              <a:ea typeface="+mn-ea"/>
              <a:cs typeface="+mn-cs"/>
            </a:defRPr>
          </a:lvl7pPr>
          <a:lvl8pPr marL="3566078" algn="l" defTabSz="1018879" rtl="0" eaLnBrk="1" latinLnBrk="0" hangingPunct="1">
            <a:defRPr sz="2100" kern="1200">
              <a:solidFill>
                <a:schemeClr val="tx1"/>
              </a:solidFill>
              <a:latin typeface="+mn-lt"/>
              <a:ea typeface="+mn-ea"/>
              <a:cs typeface="+mn-cs"/>
            </a:defRPr>
          </a:lvl8pPr>
          <a:lvl9pPr marL="4075517" algn="l" defTabSz="1018879" rtl="0" eaLnBrk="1" latinLnBrk="0" hangingPunct="1">
            <a:defRPr sz="2100" kern="1200">
              <a:solidFill>
                <a:schemeClr val="tx1"/>
              </a:solidFill>
              <a:latin typeface="+mn-lt"/>
              <a:ea typeface="+mn-ea"/>
              <a:cs typeface="+mn-cs"/>
            </a:defRPr>
          </a:lvl9pPr>
        </a:lstStyle>
        <a:p>
          <a:pPr>
            <a:spcBef>
              <a:spcPts val="300"/>
            </a:spcBef>
          </a:pPr>
          <a:r>
            <a:rPr lang="en-US" sz="800" b="1"/>
            <a:t>To refresh data</a:t>
          </a:r>
          <a:r>
            <a:rPr lang="en-US" sz="800"/>
            <a:t>, click the table, go to</a:t>
          </a:r>
          <a:r>
            <a:rPr lang="en-US" sz="800" baseline="0"/>
            <a:t> PivotTableAnalyze, then </a:t>
          </a:r>
          <a:r>
            <a:rPr lang="en-US" sz="800"/>
            <a:t>Change Data Source.</a:t>
          </a:r>
          <a:r>
            <a:rPr lang="en-US" sz="800" baseline="0"/>
            <a:t> </a:t>
          </a:r>
          <a:r>
            <a:rPr lang="en-US" sz="800"/>
            <a:t>Select the full list of data (all years) and click OK, then click "Refresh" (to</a:t>
          </a:r>
          <a:r>
            <a:rPr lang="en-US" sz="800" baseline="0"/>
            <a:t> the left of Change Data Source).</a:t>
          </a:r>
          <a:endParaRPr lang="en-US" sz="8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209550</xdr:colOff>
      <xdr:row>0</xdr:row>
      <xdr:rowOff>72390</xdr:rowOff>
    </xdr:from>
    <xdr:ext cx="5789506" cy="361446"/>
    <xdr:sp macro="" textlink="">
      <xdr:nvSpPr>
        <xdr:cNvPr id="4" name="TextBox 3">
          <a:extLst>
            <a:ext uri="{FF2B5EF4-FFF2-40B4-BE49-F238E27FC236}">
              <a16:creationId xmlns:a16="http://schemas.microsoft.com/office/drawing/2014/main" id="{664FCEAA-9927-4D9D-A812-74FD40BAE867}"/>
            </a:ext>
          </a:extLst>
        </xdr:cNvPr>
        <xdr:cNvSpPr txBox="1">
          <a:spLocks noChangeAspect="1"/>
        </xdr:cNvSpPr>
      </xdr:nvSpPr>
      <xdr:spPr bwMode="gray">
        <a:xfrm>
          <a:off x="209550" y="72390"/>
          <a:ext cx="5789506" cy="361446"/>
        </a:xfrm>
        <a:prstGeom prst="rect">
          <a:avLst/>
        </a:prstGeom>
        <a:noFill/>
      </xdr:spPr>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500"/>
            </a:spcBef>
            <a:spcAft>
              <a:spcPts val="0"/>
            </a:spcAft>
            <a:buClrTx/>
            <a:buSzTx/>
            <a:buFontTx/>
            <a:buNone/>
            <a:tabLst/>
            <a:defRPr/>
          </a:pPr>
          <a:r>
            <a:rPr kumimoji="0" lang="en-US" sz="2400" b="0" i="0" u="none" strike="noStrike" kern="0" cap="none" spc="0" normalizeH="0" baseline="0" noProof="0" dirty="0">
              <a:ln>
                <a:noFill/>
              </a:ln>
              <a:solidFill>
                <a:schemeClr val="accent3"/>
              </a:solidFill>
              <a:effectLst/>
              <a:uLnTx/>
              <a:uFillTx/>
              <a:latin typeface="Rockwell"/>
            </a:rPr>
            <a:t>Counts and Yield by Assets</a:t>
          </a:r>
        </a:p>
      </xdr:txBody>
    </xdr:sp>
    <xdr:clientData/>
  </xdr:oneCellAnchor>
  <xdr:oneCellAnchor>
    <xdr:from>
      <xdr:col>9</xdr:col>
      <xdr:colOff>137160</xdr:colOff>
      <xdr:row>6</xdr:row>
      <xdr:rowOff>110490</xdr:rowOff>
    </xdr:from>
    <xdr:ext cx="4465320" cy="1573379"/>
    <xdr:sp macro="" textlink="">
      <xdr:nvSpPr>
        <xdr:cNvPr id="5" name="TextBox 4">
          <a:extLst>
            <a:ext uri="{FF2B5EF4-FFF2-40B4-BE49-F238E27FC236}">
              <a16:creationId xmlns:a16="http://schemas.microsoft.com/office/drawing/2014/main" id="{B6E17839-A3A3-4E62-9B9C-B00E9590A7DF}"/>
            </a:ext>
          </a:extLst>
        </xdr:cNvPr>
        <xdr:cNvSpPr txBox="1">
          <a:spLocks noChangeAspect="1"/>
        </xdr:cNvSpPr>
      </xdr:nvSpPr>
      <xdr:spPr bwMode="gray">
        <a:xfrm>
          <a:off x="5356860" y="1436370"/>
          <a:ext cx="4465320" cy="1573379"/>
        </a:xfrm>
        <a:prstGeom prst="rect">
          <a:avLst/>
        </a:prstGeom>
        <a:noFill/>
      </xdr:spPr>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500"/>
            </a:spcBef>
            <a:spcAft>
              <a:spcPts val="0"/>
            </a:spcAft>
            <a:buClrTx/>
            <a:buSzTx/>
            <a:buFontTx/>
            <a:buNone/>
            <a:tabLst/>
            <a:defRPr/>
          </a:pPr>
          <a:r>
            <a:rPr kumimoji="0" lang="en-US" sz="1100" b="1" i="0" u="none" strike="noStrike" kern="0" cap="none" spc="0" normalizeH="0" baseline="0" noProof="0" dirty="0">
              <a:ln>
                <a:noFill/>
              </a:ln>
              <a:solidFill>
                <a:schemeClr val="tx1"/>
              </a:solidFill>
              <a:effectLst/>
              <a:uLnTx/>
              <a:uFillTx/>
              <a:latin typeface="+mn-lt"/>
            </a:rPr>
            <a:t>Use this table to answer:</a:t>
          </a:r>
        </a:p>
        <a:p>
          <a:pPr marL="0" marR="0" lvl="0" indent="0" defTabSz="914400" eaLnBrk="1" fontAlgn="auto" latinLnBrk="0" hangingPunct="1">
            <a:lnSpc>
              <a:spcPct val="100000"/>
            </a:lnSpc>
            <a:spcBef>
              <a:spcPts val="500"/>
            </a:spcBef>
            <a:spcAft>
              <a:spcPts val="0"/>
            </a:spcAft>
            <a:buClrTx/>
            <a:buSzTx/>
            <a:buFontTx/>
            <a:buNone/>
            <a:tabLst/>
            <a:defRPr/>
          </a:pPr>
          <a:r>
            <a:rPr kumimoji="0" lang="en-US" sz="1050" b="0" i="1" u="none" strike="noStrike" kern="0" cap="none" spc="0" normalizeH="0" baseline="0" noProof="0" dirty="0">
              <a:ln>
                <a:noFill/>
              </a:ln>
              <a:solidFill>
                <a:schemeClr val="tx1"/>
              </a:solidFill>
              <a:effectLst/>
              <a:uLnTx/>
              <a:uFillTx/>
              <a:latin typeface="+mn-lt"/>
            </a:rPr>
            <a:t>1. Is there a level of assets that change how families react to aid offers? </a:t>
          </a:r>
        </a:p>
        <a:p>
          <a:pPr marL="0" marR="0" lvl="0" indent="0" defTabSz="914400" eaLnBrk="1" fontAlgn="auto" latinLnBrk="0" hangingPunct="1">
            <a:lnSpc>
              <a:spcPct val="100000"/>
            </a:lnSpc>
            <a:spcBef>
              <a:spcPts val="500"/>
            </a:spcBef>
            <a:spcAft>
              <a:spcPts val="0"/>
            </a:spcAft>
            <a:buClrTx/>
            <a:buSzTx/>
            <a:buFontTx/>
            <a:buNone/>
            <a:tabLst/>
            <a:defRPr/>
          </a:pPr>
          <a:r>
            <a:rPr kumimoji="0" lang="en-US" sz="1050" b="0" i="1" u="none" strike="noStrike" kern="0" cap="none" spc="0" normalizeH="0" baseline="0" noProof="0" dirty="0">
              <a:ln>
                <a:noFill/>
              </a:ln>
              <a:solidFill>
                <a:schemeClr val="tx1"/>
              </a:solidFill>
              <a:effectLst/>
              <a:uLnTx/>
              <a:uFillTx/>
              <a:latin typeface="+mn-lt"/>
            </a:rPr>
            <a:t>2. You could add EFC or Income on top of this and better understand where income is a stronger pull than assets. </a:t>
          </a:r>
        </a:p>
        <a:p>
          <a:pPr marL="0" marR="0" lvl="0" indent="0" defTabSz="914400" eaLnBrk="1" fontAlgn="auto" latinLnBrk="0" hangingPunct="1">
            <a:lnSpc>
              <a:spcPct val="100000"/>
            </a:lnSpc>
            <a:spcBef>
              <a:spcPts val="500"/>
            </a:spcBef>
            <a:spcAft>
              <a:spcPts val="0"/>
            </a:spcAft>
            <a:buClrTx/>
            <a:buSzTx/>
            <a:buFontTx/>
            <a:buNone/>
            <a:tabLst/>
            <a:defRPr/>
          </a:pPr>
          <a:r>
            <a:rPr kumimoji="0" lang="en-US" sz="1050" b="0" i="1" u="none" strike="noStrike" kern="0" cap="none" spc="0" normalizeH="0" baseline="0" noProof="0" dirty="0">
              <a:ln>
                <a:noFill/>
              </a:ln>
              <a:solidFill>
                <a:schemeClr val="tx1"/>
              </a:solidFill>
              <a:effectLst/>
              <a:uLnTx/>
              <a:uFillTx/>
              <a:latin typeface="+mn-lt"/>
            </a:rPr>
            <a:t>3. Should we consider assets more heavily in the aid process? </a:t>
          </a:r>
        </a:p>
        <a:p>
          <a:pPr marL="0" marR="0" lvl="0" indent="0" defTabSz="914400" eaLnBrk="1" fontAlgn="auto" latinLnBrk="0" hangingPunct="1">
            <a:lnSpc>
              <a:spcPct val="100000"/>
            </a:lnSpc>
            <a:spcBef>
              <a:spcPts val="500"/>
            </a:spcBef>
            <a:spcAft>
              <a:spcPts val="0"/>
            </a:spcAft>
            <a:buClrTx/>
            <a:buSzTx/>
            <a:buFontTx/>
            <a:buNone/>
            <a:tabLst/>
            <a:defRPr/>
          </a:pPr>
          <a:r>
            <a:rPr kumimoji="0" lang="en-US" sz="1050" b="1" i="1" u="none" strike="noStrike" kern="0" cap="none" spc="0" normalizeH="0" baseline="0" noProof="0" dirty="0">
              <a:ln>
                <a:noFill/>
              </a:ln>
              <a:solidFill>
                <a:schemeClr val="tx1"/>
              </a:solidFill>
              <a:effectLst/>
              <a:uLnTx/>
              <a:uFillTx/>
              <a:latin typeface="+mn-lt"/>
            </a:rPr>
            <a:t>Bonus: </a:t>
          </a:r>
          <a:r>
            <a:rPr kumimoji="0" lang="en-US" sz="1050" b="0" i="1" u="none" strike="noStrike" kern="0" cap="none" spc="0" normalizeH="0" baseline="0" noProof="0" dirty="0">
              <a:ln>
                <a:noFill/>
              </a:ln>
              <a:solidFill>
                <a:schemeClr val="tx1"/>
              </a:solidFill>
              <a:effectLst/>
              <a:uLnTx/>
              <a:uFillTx/>
              <a:latin typeface="+mn-lt"/>
            </a:rPr>
            <a:t>Use the filters to see if these questions apply to gender, ethnicity, or grade level.</a:t>
          </a:r>
        </a:p>
      </xdr:txBody>
    </xdr:sp>
    <xdr:clientData/>
  </xdr:oneCellAnchor>
  <xdr:oneCellAnchor>
    <xdr:from>
      <xdr:col>9</xdr:col>
      <xdr:colOff>119804</xdr:colOff>
      <xdr:row>4</xdr:row>
      <xdr:rowOff>46356</xdr:rowOff>
    </xdr:from>
    <xdr:ext cx="2832946" cy="271100"/>
    <xdr:sp macro="" textlink="">
      <xdr:nvSpPr>
        <xdr:cNvPr id="7" name="TextBox 6">
          <a:extLst>
            <a:ext uri="{FF2B5EF4-FFF2-40B4-BE49-F238E27FC236}">
              <a16:creationId xmlns:a16="http://schemas.microsoft.com/office/drawing/2014/main" id="{EB29BBAF-9F51-41E7-ACDD-EEBE5532316A}"/>
            </a:ext>
          </a:extLst>
        </xdr:cNvPr>
        <xdr:cNvSpPr txBox="1">
          <a:spLocks noChangeAspect="1"/>
        </xdr:cNvSpPr>
      </xdr:nvSpPr>
      <xdr:spPr bwMode="gray">
        <a:xfrm>
          <a:off x="6874934" y="1052196"/>
          <a:ext cx="2832946" cy="271100"/>
        </a:xfrm>
        <a:prstGeom prst="rect">
          <a:avLst/>
        </a:prstGeom>
        <a:noFill/>
      </xdr:spPr>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500"/>
            </a:spcBef>
            <a:spcAft>
              <a:spcPts val="0"/>
            </a:spcAft>
            <a:buClrTx/>
            <a:buSzTx/>
            <a:buFontTx/>
            <a:buNone/>
            <a:tabLst/>
            <a:defRPr/>
          </a:pPr>
          <a:r>
            <a:rPr kumimoji="0" lang="en-US" sz="1800" b="0" i="0" u="none" strike="noStrike" kern="0" cap="none" spc="0" normalizeH="0" baseline="0" noProof="0" dirty="0">
              <a:ln>
                <a:noFill/>
              </a:ln>
              <a:solidFill>
                <a:schemeClr val="tx1"/>
              </a:solidFill>
              <a:effectLst/>
              <a:uLnTx/>
              <a:uFillTx/>
              <a:latin typeface="Rockwell"/>
            </a:rPr>
            <a:t>Analyze the Data</a:t>
          </a:r>
        </a:p>
      </xdr:txBody>
    </xdr:sp>
    <xdr:clientData/>
  </xdr:oneCellAnchor>
  <xdr:oneCellAnchor>
    <xdr:from>
      <xdr:col>1</xdr:col>
      <xdr:colOff>7620</xdr:colOff>
      <xdr:row>21</xdr:row>
      <xdr:rowOff>7620</xdr:rowOff>
    </xdr:from>
    <xdr:ext cx="2712720" cy="715902"/>
    <xdr:sp macro="" textlink="">
      <xdr:nvSpPr>
        <xdr:cNvPr id="8" name="Line Callout 1 170">
          <a:extLst>
            <a:ext uri="{FF2B5EF4-FFF2-40B4-BE49-F238E27FC236}">
              <a16:creationId xmlns:a16="http://schemas.microsoft.com/office/drawing/2014/main" id="{3E4560B9-4A88-4B22-868A-DCAE1F17D66A}"/>
            </a:ext>
          </a:extLst>
        </xdr:cNvPr>
        <xdr:cNvSpPr>
          <a:spLocks noChangeAspect="1"/>
        </xdr:cNvSpPr>
      </xdr:nvSpPr>
      <xdr:spPr bwMode="gray">
        <a:xfrm>
          <a:off x="354330" y="4293870"/>
          <a:ext cx="2712720" cy="715902"/>
        </a:xfrm>
        <a:prstGeom prst="borderCallout1">
          <a:avLst>
            <a:gd name="adj1" fmla="val 681"/>
            <a:gd name="adj2" fmla="val 17734"/>
            <a:gd name="adj3" fmla="val -23989"/>
            <a:gd name="adj4" fmla="val 17838"/>
          </a:avLst>
        </a:prstGeom>
        <a:solidFill>
          <a:schemeClr val="bg1">
            <a:lumMod val="95000"/>
          </a:schemeClr>
        </a:solidFill>
        <a:ln w="12700" cap="flat" cmpd="sng" algn="ctr">
          <a:solidFill>
            <a:schemeClr val="accent5"/>
          </a:solidFill>
          <a:prstDash val="solid"/>
          <a:miter lim="800000"/>
          <a:headEnd type="none" w="med" len="med"/>
          <a:tailEnd type="oval" w="sm" len="sm"/>
        </a:ln>
        <a:effectLst/>
      </xdr:spPr>
      <xdr:txBody>
        <a:bodyPr vert="horz" wrap="square" lIns="91440" tIns="45720" rIns="91440" bIns="45720" numCol="1" rtlCol="0" anchor="t" anchorCtr="0" compatLnSpc="1">
          <a:prstTxWarp prst="textNoShape">
            <a:avLst/>
          </a:prstTxWarp>
          <a:spAutoFit/>
        </a:bodyPr>
        <a:lstStyle>
          <a:defPPr>
            <a:defRPr lang="en-US"/>
          </a:defPPr>
          <a:lvl1pPr marL="0" algn="l" defTabSz="1018879" rtl="0" eaLnBrk="1" latinLnBrk="0" hangingPunct="1">
            <a:defRPr sz="2100" kern="1200">
              <a:solidFill>
                <a:schemeClr val="tx1"/>
              </a:solidFill>
              <a:latin typeface="+mn-lt"/>
              <a:ea typeface="+mn-ea"/>
              <a:cs typeface="+mn-cs"/>
            </a:defRPr>
          </a:lvl1pPr>
          <a:lvl2pPr marL="509440" algn="l" defTabSz="1018879" rtl="0" eaLnBrk="1" latinLnBrk="0" hangingPunct="1">
            <a:defRPr sz="2100" kern="1200">
              <a:solidFill>
                <a:schemeClr val="tx1"/>
              </a:solidFill>
              <a:latin typeface="+mn-lt"/>
              <a:ea typeface="+mn-ea"/>
              <a:cs typeface="+mn-cs"/>
            </a:defRPr>
          </a:lvl2pPr>
          <a:lvl3pPr marL="1018879" algn="l" defTabSz="1018879" rtl="0" eaLnBrk="1" latinLnBrk="0" hangingPunct="1">
            <a:defRPr sz="2100" kern="1200">
              <a:solidFill>
                <a:schemeClr val="tx1"/>
              </a:solidFill>
              <a:latin typeface="+mn-lt"/>
              <a:ea typeface="+mn-ea"/>
              <a:cs typeface="+mn-cs"/>
            </a:defRPr>
          </a:lvl3pPr>
          <a:lvl4pPr marL="1528319" algn="l" defTabSz="1018879" rtl="0" eaLnBrk="1" latinLnBrk="0" hangingPunct="1">
            <a:defRPr sz="2100" kern="1200">
              <a:solidFill>
                <a:schemeClr val="tx1"/>
              </a:solidFill>
              <a:latin typeface="+mn-lt"/>
              <a:ea typeface="+mn-ea"/>
              <a:cs typeface="+mn-cs"/>
            </a:defRPr>
          </a:lvl4pPr>
          <a:lvl5pPr marL="2037759" algn="l" defTabSz="1018879" rtl="0" eaLnBrk="1" latinLnBrk="0" hangingPunct="1">
            <a:defRPr sz="2100" kern="1200">
              <a:solidFill>
                <a:schemeClr val="tx1"/>
              </a:solidFill>
              <a:latin typeface="+mn-lt"/>
              <a:ea typeface="+mn-ea"/>
              <a:cs typeface="+mn-cs"/>
            </a:defRPr>
          </a:lvl5pPr>
          <a:lvl6pPr marL="2547198" algn="l" defTabSz="1018879" rtl="0" eaLnBrk="1" latinLnBrk="0" hangingPunct="1">
            <a:defRPr sz="2100" kern="1200">
              <a:solidFill>
                <a:schemeClr val="tx1"/>
              </a:solidFill>
              <a:latin typeface="+mn-lt"/>
              <a:ea typeface="+mn-ea"/>
              <a:cs typeface="+mn-cs"/>
            </a:defRPr>
          </a:lvl6pPr>
          <a:lvl7pPr marL="3056638" algn="l" defTabSz="1018879" rtl="0" eaLnBrk="1" latinLnBrk="0" hangingPunct="1">
            <a:defRPr sz="2100" kern="1200">
              <a:solidFill>
                <a:schemeClr val="tx1"/>
              </a:solidFill>
              <a:latin typeface="+mn-lt"/>
              <a:ea typeface="+mn-ea"/>
              <a:cs typeface="+mn-cs"/>
            </a:defRPr>
          </a:lvl7pPr>
          <a:lvl8pPr marL="3566078" algn="l" defTabSz="1018879" rtl="0" eaLnBrk="1" latinLnBrk="0" hangingPunct="1">
            <a:defRPr sz="2100" kern="1200">
              <a:solidFill>
                <a:schemeClr val="tx1"/>
              </a:solidFill>
              <a:latin typeface="+mn-lt"/>
              <a:ea typeface="+mn-ea"/>
              <a:cs typeface="+mn-cs"/>
            </a:defRPr>
          </a:lvl8pPr>
          <a:lvl9pPr marL="4075517" algn="l" defTabSz="1018879" rtl="0" eaLnBrk="1" latinLnBrk="0" hangingPunct="1">
            <a:defRPr sz="2100" kern="1200">
              <a:solidFill>
                <a:schemeClr val="tx1"/>
              </a:solidFill>
              <a:latin typeface="+mn-lt"/>
              <a:ea typeface="+mn-ea"/>
              <a:cs typeface="+mn-cs"/>
            </a:defRPr>
          </a:lvl9pPr>
        </a:lstStyle>
        <a:p>
          <a:pPr>
            <a:spcBef>
              <a:spcPts val="300"/>
            </a:spcBef>
          </a:pPr>
          <a:r>
            <a:rPr lang="en-US" sz="800" b="1"/>
            <a:t>To change the income bands, </a:t>
          </a:r>
          <a:r>
            <a:rPr lang="en-US" sz="800" b="0"/>
            <a:t>click</a:t>
          </a:r>
          <a:r>
            <a:rPr lang="en-US" sz="800" b="0" baseline="0"/>
            <a:t> in the Income Range column, go to PivotTableAnalyze, then click Group Selection.</a:t>
          </a:r>
          <a:r>
            <a:rPr lang="en-US" sz="800"/>
            <a:t> Start at zero, even if you don't have any incomes at that level-- this ensures the ranges are even.</a:t>
          </a:r>
        </a:p>
      </xdr:txBody>
    </xdr:sp>
    <xdr:clientData/>
  </xdr:oneCellAnchor>
  <xdr:oneCellAnchor>
    <xdr:from>
      <xdr:col>8</xdr:col>
      <xdr:colOff>556260</xdr:colOff>
      <xdr:row>15</xdr:row>
      <xdr:rowOff>129540</xdr:rowOff>
    </xdr:from>
    <xdr:ext cx="2937510" cy="591187"/>
    <xdr:sp macro="" textlink="">
      <xdr:nvSpPr>
        <xdr:cNvPr id="9" name="Line Callout 1 170">
          <a:extLst>
            <a:ext uri="{FF2B5EF4-FFF2-40B4-BE49-F238E27FC236}">
              <a16:creationId xmlns:a16="http://schemas.microsoft.com/office/drawing/2014/main" id="{53F91F9A-D638-4D8D-8C65-9B28D702864A}"/>
            </a:ext>
          </a:extLst>
        </xdr:cNvPr>
        <xdr:cNvSpPr>
          <a:spLocks noChangeAspect="1"/>
        </xdr:cNvSpPr>
      </xdr:nvSpPr>
      <xdr:spPr bwMode="gray">
        <a:xfrm>
          <a:off x="5695950" y="3341370"/>
          <a:ext cx="2937510" cy="591187"/>
        </a:xfrm>
        <a:prstGeom prst="borderCallout1">
          <a:avLst>
            <a:gd name="adj1" fmla="val 48437"/>
            <a:gd name="adj2" fmla="val -239"/>
            <a:gd name="adj3" fmla="val 49127"/>
            <a:gd name="adj4" fmla="val -18687"/>
          </a:avLst>
        </a:prstGeom>
        <a:solidFill>
          <a:schemeClr val="bg1">
            <a:lumMod val="95000"/>
          </a:schemeClr>
        </a:solidFill>
        <a:ln w="12700" cap="flat" cmpd="sng" algn="ctr">
          <a:solidFill>
            <a:schemeClr val="accent5"/>
          </a:solidFill>
          <a:prstDash val="solid"/>
          <a:miter lim="800000"/>
          <a:headEnd type="none" w="med" len="med"/>
          <a:tailEnd type="oval" w="sm" len="sm"/>
        </a:ln>
        <a:effectLst/>
      </xdr:spPr>
      <xdr:txBody>
        <a:bodyPr vert="horz" wrap="square" lIns="91440" tIns="45720" rIns="91440" bIns="45720" numCol="1" rtlCol="0" anchor="t" anchorCtr="0" compatLnSpc="1">
          <a:prstTxWarp prst="textNoShape">
            <a:avLst/>
          </a:prstTxWarp>
          <a:spAutoFit/>
        </a:bodyPr>
        <a:lstStyle>
          <a:defPPr>
            <a:defRPr lang="en-US"/>
          </a:defPPr>
          <a:lvl1pPr marL="0" algn="l" defTabSz="1018879" rtl="0" eaLnBrk="1" latinLnBrk="0" hangingPunct="1">
            <a:defRPr sz="2100" kern="1200">
              <a:solidFill>
                <a:schemeClr val="tx1"/>
              </a:solidFill>
              <a:latin typeface="+mn-lt"/>
              <a:ea typeface="+mn-ea"/>
              <a:cs typeface="+mn-cs"/>
            </a:defRPr>
          </a:lvl1pPr>
          <a:lvl2pPr marL="509440" algn="l" defTabSz="1018879" rtl="0" eaLnBrk="1" latinLnBrk="0" hangingPunct="1">
            <a:defRPr sz="2100" kern="1200">
              <a:solidFill>
                <a:schemeClr val="tx1"/>
              </a:solidFill>
              <a:latin typeface="+mn-lt"/>
              <a:ea typeface="+mn-ea"/>
              <a:cs typeface="+mn-cs"/>
            </a:defRPr>
          </a:lvl2pPr>
          <a:lvl3pPr marL="1018879" algn="l" defTabSz="1018879" rtl="0" eaLnBrk="1" latinLnBrk="0" hangingPunct="1">
            <a:defRPr sz="2100" kern="1200">
              <a:solidFill>
                <a:schemeClr val="tx1"/>
              </a:solidFill>
              <a:latin typeface="+mn-lt"/>
              <a:ea typeface="+mn-ea"/>
              <a:cs typeface="+mn-cs"/>
            </a:defRPr>
          </a:lvl3pPr>
          <a:lvl4pPr marL="1528319" algn="l" defTabSz="1018879" rtl="0" eaLnBrk="1" latinLnBrk="0" hangingPunct="1">
            <a:defRPr sz="2100" kern="1200">
              <a:solidFill>
                <a:schemeClr val="tx1"/>
              </a:solidFill>
              <a:latin typeface="+mn-lt"/>
              <a:ea typeface="+mn-ea"/>
              <a:cs typeface="+mn-cs"/>
            </a:defRPr>
          </a:lvl4pPr>
          <a:lvl5pPr marL="2037759" algn="l" defTabSz="1018879" rtl="0" eaLnBrk="1" latinLnBrk="0" hangingPunct="1">
            <a:defRPr sz="2100" kern="1200">
              <a:solidFill>
                <a:schemeClr val="tx1"/>
              </a:solidFill>
              <a:latin typeface="+mn-lt"/>
              <a:ea typeface="+mn-ea"/>
              <a:cs typeface="+mn-cs"/>
            </a:defRPr>
          </a:lvl5pPr>
          <a:lvl6pPr marL="2547198" algn="l" defTabSz="1018879" rtl="0" eaLnBrk="1" latinLnBrk="0" hangingPunct="1">
            <a:defRPr sz="2100" kern="1200">
              <a:solidFill>
                <a:schemeClr val="tx1"/>
              </a:solidFill>
              <a:latin typeface="+mn-lt"/>
              <a:ea typeface="+mn-ea"/>
              <a:cs typeface="+mn-cs"/>
            </a:defRPr>
          </a:lvl6pPr>
          <a:lvl7pPr marL="3056638" algn="l" defTabSz="1018879" rtl="0" eaLnBrk="1" latinLnBrk="0" hangingPunct="1">
            <a:defRPr sz="2100" kern="1200">
              <a:solidFill>
                <a:schemeClr val="tx1"/>
              </a:solidFill>
              <a:latin typeface="+mn-lt"/>
              <a:ea typeface="+mn-ea"/>
              <a:cs typeface="+mn-cs"/>
            </a:defRPr>
          </a:lvl7pPr>
          <a:lvl8pPr marL="3566078" algn="l" defTabSz="1018879" rtl="0" eaLnBrk="1" latinLnBrk="0" hangingPunct="1">
            <a:defRPr sz="2100" kern="1200">
              <a:solidFill>
                <a:schemeClr val="tx1"/>
              </a:solidFill>
              <a:latin typeface="+mn-lt"/>
              <a:ea typeface="+mn-ea"/>
              <a:cs typeface="+mn-cs"/>
            </a:defRPr>
          </a:lvl8pPr>
          <a:lvl9pPr marL="4075517" algn="l" defTabSz="1018879" rtl="0" eaLnBrk="1" latinLnBrk="0" hangingPunct="1">
            <a:defRPr sz="2100" kern="1200">
              <a:solidFill>
                <a:schemeClr val="tx1"/>
              </a:solidFill>
              <a:latin typeface="+mn-lt"/>
              <a:ea typeface="+mn-ea"/>
              <a:cs typeface="+mn-cs"/>
            </a:defRPr>
          </a:lvl9pPr>
        </a:lstStyle>
        <a:p>
          <a:pPr>
            <a:spcBef>
              <a:spcPts val="300"/>
            </a:spcBef>
          </a:pPr>
          <a:r>
            <a:rPr lang="en-US" sz="800" b="1"/>
            <a:t>To refresh data</a:t>
          </a:r>
          <a:r>
            <a:rPr lang="en-US" sz="800"/>
            <a:t>, click the table, go to</a:t>
          </a:r>
          <a:r>
            <a:rPr lang="en-US" sz="800" baseline="0"/>
            <a:t> PivotTableAnalyze, then </a:t>
          </a:r>
          <a:r>
            <a:rPr lang="en-US" sz="800"/>
            <a:t>Change Data Source.</a:t>
          </a:r>
          <a:r>
            <a:rPr lang="en-US" sz="800" baseline="0"/>
            <a:t> </a:t>
          </a:r>
          <a:r>
            <a:rPr lang="en-US" sz="800"/>
            <a:t>Select the full list of data (all years) and click OK, then click "Refresh" (to</a:t>
          </a:r>
          <a:r>
            <a:rPr lang="en-US" sz="800" baseline="0"/>
            <a:t> the left of Change Data Source).</a:t>
          </a:r>
          <a:endParaRPr lang="en-US" sz="8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1\HDData\data\Pi\Whittier\19%20Analysis\19%20Varia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ummaryTR"/>
      <sheetName val="FAFSAFilerCharts"/>
      <sheetName val="DemographicComp"/>
      <sheetName val="Totals"/>
      <sheetName val="19"/>
      <sheetName val="18"/>
      <sheetName val="17"/>
      <sheetName val="16"/>
      <sheetName val="15"/>
      <sheetName val="14"/>
      <sheetName val="Titles"/>
      <sheetName val="Costs_old"/>
      <sheetName val="Costs"/>
      <sheetName val="TopHSCodes"/>
      <sheetName val="Parameters"/>
      <sheetName val="LYParameters"/>
      <sheetName val="AwdParameters"/>
      <sheetName val="ParametersTR"/>
      <sheetName val="Markets"/>
      <sheetName val="FAFSATiming"/>
      <sheetName val="AppTiming"/>
      <sheetName val="LYAwdParameters"/>
      <sheetName val="TestConversion"/>
      <sheetName val="TestConversion-NewSAT"/>
      <sheetName val="TestConversion-NewSAT2017"/>
      <sheetName val="SATConversion"/>
      <sheetName val="Pell"/>
      <sheetName val="ImputeMerit"/>
    </sheetNames>
    <sheetDataSet>
      <sheetData sheetId="0"/>
      <sheetData sheetId="1"/>
      <sheetData sheetId="2"/>
      <sheetData sheetId="3"/>
      <sheetData sheetId="4"/>
      <sheetData sheetId="5"/>
      <sheetData sheetId="6"/>
      <sheetData sheetId="7"/>
      <sheetData sheetId="8"/>
      <sheetData sheetId="9"/>
      <sheetData sheetId="10"/>
      <sheetData sheetId="11">
        <row r="8">
          <cell r="B8">
            <v>2019</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ullivan, Margaret" refreshedDate="44117.36995601852" createdVersion="6" refreshedVersion="6" minRefreshableVersion="3" recordCount="61" xr:uid="{00000000-000A-0000-FFFF-FFFF97000000}">
  <cacheSource type="worksheet">
    <worksheetSource ref="A1:GA1048576" sheet="SSS Data"/>
  </cacheSource>
  <cacheFields count="184">
    <cacheField name="Fall Entry Year" numFmtId="0">
      <sharedItems containsString="0" containsBlank="1" containsNumber="1" containsInteger="1" minValue="2018" maxValue="2021" count="5">
        <n v="2018"/>
        <n v="2019"/>
        <n v="2020"/>
        <n v="2021"/>
        <m/>
      </sharedItems>
    </cacheField>
    <cacheField name="Academic Performance" numFmtId="0">
      <sharedItems containsString="0" containsBlank="1" containsNumber="1" containsInteger="1" minValue="1" maxValue="5"/>
    </cacheField>
    <cacheField name="Desirability" numFmtId="0">
      <sharedItems containsNonDate="0" containsString="0" containsBlank="1"/>
    </cacheField>
    <cacheField name="Personal Qualities" numFmtId="0">
      <sharedItems containsNonDate="0" containsString="0" containsBlank="1"/>
    </cacheField>
    <cacheField name="SSS Code" numFmtId="0">
      <sharedItems containsString="0" containsBlank="1" containsNumber="1" containsInteger="1" minValue="1924" maxValue="1924"/>
    </cacheField>
    <cacheField name="Last Name" numFmtId="0">
      <sharedItems containsBlank="1"/>
    </cacheField>
    <cacheField name="First Name" numFmtId="0">
      <sharedItems containsBlank="1"/>
    </cacheField>
    <cacheField name="Folder Status" numFmtId="0">
      <sharedItems containsBlank="1"/>
    </cacheField>
    <cacheField name="Race/Ethnicity" numFmtId="0">
      <sharedItems containsBlank="1" count="5">
        <s v="Ethn1"/>
        <s v="Ethn2"/>
        <s v="Ethn3"/>
        <s v="Ethn4"/>
        <m/>
      </sharedItems>
    </cacheField>
    <cacheField name="Faculty/Staff Child" numFmtId="0">
      <sharedItems containsBlank="1"/>
    </cacheField>
    <cacheField name="Student ID" numFmtId="0">
      <sharedItems containsString="0" containsBlank="1" containsNumber="1" containsInteger="1" minValue="1" maxValue="20"/>
    </cacheField>
    <cacheField name="Gender" numFmtId="0">
      <sharedItems containsBlank="1" count="3">
        <s v="Female"/>
        <s v="Male"/>
        <m/>
      </sharedItems>
    </cacheField>
    <cacheField name="Birthdate" numFmtId="0">
      <sharedItems containsNonDate="0" containsDate="1" containsString="0" containsBlank="1" minDate="2005-12-28T00:00:00" maxDate="2006-04-19T00:00:00"/>
    </cacheField>
    <cacheField name="Age" numFmtId="0">
      <sharedItems containsString="0" containsBlank="1" containsNumber="1" containsInteger="1" minValue="14" maxValue="14"/>
    </cacheField>
    <cacheField name="Grade Applying" numFmtId="0">
      <sharedItems containsString="0" containsBlank="1" containsNumber="1" containsInteger="1" minValue="9" maxValue="9" count="2">
        <n v="9"/>
        <m/>
      </sharedItems>
    </cacheField>
    <cacheField name="Parent A" numFmtId="0">
      <sharedItems containsBlank="1"/>
    </cacheField>
    <cacheField name="Parent A Email" numFmtId="0">
      <sharedItems containsBlank="1"/>
    </cacheField>
    <cacheField name="Parent B" numFmtId="0">
      <sharedItems containsBlank="1"/>
    </cacheField>
    <cacheField name="Parent B Email (Migrated)" numFmtId="0">
      <sharedItems containsBlank="1"/>
    </cacheField>
    <cacheField name="EFC - Day" numFmtId="0">
      <sharedItems containsString="0" containsBlank="1" containsNumber="1" containsInteger="1" minValue="0" maxValue="66103" count="49">
        <n v="24757"/>
        <n v="3561"/>
        <n v="0"/>
        <n v="34569"/>
        <n v="3379"/>
        <n v="21144"/>
        <n v="18413"/>
        <n v="11839"/>
        <n v="66103"/>
        <n v="51"/>
        <n v="47062"/>
        <n v="20135"/>
        <n v="30978"/>
        <n v="37363"/>
        <n v="9975"/>
        <n v="56398"/>
        <n v="32594"/>
        <n v="52871"/>
        <n v="215"/>
        <n v="49041"/>
        <n v="41074"/>
        <n v="16529"/>
        <n v="46667"/>
        <n v="13977"/>
        <n v="4941"/>
        <n v="1472"/>
        <n v="1584"/>
        <n v="48417"/>
        <n v="34915"/>
        <n v="9165"/>
        <n v="26206"/>
        <n v="18289"/>
        <n v="26382"/>
        <n v="14415"/>
        <n v="43812"/>
        <n v="54202"/>
        <n v="20927"/>
        <n v="15381"/>
        <n v="46423"/>
        <n v="23769"/>
        <n v="6859"/>
        <n v="18214"/>
        <n v="1301"/>
        <n v="16397"/>
        <n v="26697"/>
        <n v="16905"/>
        <n v="45758"/>
        <n v="12505"/>
        <m/>
      </sharedItems>
      <fieldGroup base="19">
        <rangePr startNum="0" endNum="66103" groupInterval="10000"/>
        <groupItems count="9">
          <s v="(blank)"/>
          <s v="0-9999"/>
          <s v="10000-19999"/>
          <s v="20000-29999"/>
          <s v="30000-39999"/>
          <s v="40000-49999"/>
          <s v="50000-59999"/>
          <s v="60000-69999"/>
          <s v="&gt;70000"/>
        </groupItems>
      </fieldGroup>
    </cacheField>
    <cacheField name="Optional 1" numFmtId="0">
      <sharedItems containsNonDate="0" containsString="0" containsBlank="1"/>
    </cacheField>
    <cacheField name="Optional 2" numFmtId="0">
      <sharedItems containsNonDate="0" containsString="0" containsBlank="1"/>
    </cacheField>
    <cacheField name="Optional 3" numFmtId="0">
      <sharedItems containsNonDate="0" containsString="0" containsBlank="1"/>
    </cacheField>
    <cacheField name="Optional 4" numFmtId="0">
      <sharedItems containsNonDate="0" containsString="0" containsBlank="1"/>
    </cacheField>
    <cacheField name="Optional 5" numFmtId="0">
      <sharedItems containsNonDate="0" containsString="0" containsBlank="1"/>
    </cacheField>
    <cacheField name="Optional 6" numFmtId="0">
      <sharedItems containsNonDate="0" containsString="0" containsBlank="1"/>
    </cacheField>
    <cacheField name="PFS Number" numFmtId="0">
      <sharedItems containsBlank="1"/>
    </cacheField>
    <cacheField name="Current School" numFmtId="0">
      <sharedItems containsBlank="1"/>
    </cacheField>
    <cacheField name="Parent Offer to Pay" numFmtId="0">
      <sharedItems containsString="0" containsBlank="1" containsNumber="1" containsInteger="1" minValue="0" maxValue="65442"/>
    </cacheField>
    <cacheField name="Family Size" numFmtId="0">
      <sharedItems containsString="0" containsBlank="1" containsNumber="1" containsInteger="1" minValue="2" maxValue="7"/>
    </cacheField>
    <cacheField name="Num Children in Tuition Schools" numFmtId="0">
      <sharedItems containsString="0" containsBlank="1" containsNumber="1" containsInteger="1" minValue="1" maxValue="5"/>
    </cacheField>
    <cacheField name="Total Income" numFmtId="0">
      <sharedItems containsString="0" containsBlank="1" containsNumber="1" containsInteger="1" minValue="11792" maxValue="560190" count="59">
        <n v="297519"/>
        <n v="52842"/>
        <n v="28099"/>
        <n v="169282"/>
        <n v="34388"/>
        <n v="113637"/>
        <n v="96814"/>
        <n v="126449"/>
        <n v="398045"/>
        <n v="11792"/>
        <n v="156800"/>
        <n v="145697"/>
        <n v="120380"/>
        <n v="351254"/>
        <n v="224395"/>
        <n v="315275"/>
        <n v="175863"/>
        <n v="109708"/>
        <n v="175040"/>
        <n v="205054"/>
        <n v="132984"/>
        <n v="242336"/>
        <n v="312720"/>
        <n v="31469"/>
        <n v="196801"/>
        <n v="96132"/>
        <n v="135553"/>
        <n v="196015"/>
        <n v="47705"/>
        <n v="377716"/>
        <n v="70528"/>
        <n v="76130"/>
        <n v="48152"/>
        <n v="54206"/>
        <n v="201918"/>
        <n v="156035"/>
        <n v="87776"/>
        <n v="143899"/>
        <n v="102230"/>
        <n v="135396"/>
        <n v="98210"/>
        <n v="195952"/>
        <n v="217272"/>
        <n v="187924"/>
        <n v="16886"/>
        <n v="83577"/>
        <n v="239591"/>
        <n v="162770"/>
        <n v="74815"/>
        <n v="74538"/>
        <n v="40190"/>
        <n v="135742"/>
        <n v="117453"/>
        <n v="560190"/>
        <n v="104224"/>
        <n v="239597"/>
        <n v="343346"/>
        <n v="113728"/>
        <m/>
      </sharedItems>
      <fieldGroup base="31">
        <rangePr autoStart="0" startNum="0" endNum="560190" groupInterval="50000"/>
        <groupItems count="14">
          <s v="&lt;0 or (blank)"/>
          <s v="0-49999"/>
          <s v="50000-99999"/>
          <s v="100000-149999"/>
          <s v="150000-199999"/>
          <s v="200000-249999"/>
          <s v="250000-299999"/>
          <s v="300000-349999"/>
          <s v="350000-399999"/>
          <s v="400000-449999"/>
          <s v="450000-499999"/>
          <s v="500000-549999"/>
          <s v="550000-599999"/>
          <s v="&gt;600000"/>
        </groupItems>
      </fieldGroup>
    </cacheField>
    <cacheField name="Discretionary Income" numFmtId="0">
      <sharedItems containsNonDate="0" containsString="0" containsBlank="1"/>
    </cacheField>
    <cacheField name="Est. Family Contribution - Day" numFmtId="0">
      <sharedItems containsString="0" containsBlank="1" containsNumber="1" containsInteger="1" minValue="0" maxValue="66103" count="49">
        <n v="24757"/>
        <n v="3561"/>
        <n v="0"/>
        <n v="34569"/>
        <n v="3379"/>
        <n v="21144"/>
        <n v="18413"/>
        <n v="11839"/>
        <n v="66103"/>
        <n v="51"/>
        <n v="47062"/>
        <n v="20135"/>
        <n v="30978"/>
        <n v="37363"/>
        <n v="9975"/>
        <n v="56398"/>
        <n v="32594"/>
        <n v="52871"/>
        <n v="215"/>
        <n v="49041"/>
        <n v="41074"/>
        <n v="16529"/>
        <n v="46667"/>
        <n v="13977"/>
        <n v="4941"/>
        <n v="1472"/>
        <n v="1584"/>
        <n v="48417"/>
        <n v="34915"/>
        <n v="9165"/>
        <n v="26206"/>
        <n v="18289"/>
        <n v="26382"/>
        <n v="14415"/>
        <n v="43812"/>
        <n v="54202"/>
        <n v="20927"/>
        <n v="15381"/>
        <n v="46423"/>
        <n v="23769"/>
        <n v="6859"/>
        <n v="18214"/>
        <n v="1301"/>
        <n v="16397"/>
        <n v="26697"/>
        <n v="16905"/>
        <n v="45758"/>
        <n v="12505"/>
        <m/>
      </sharedItems>
      <fieldGroup base="33">
        <rangePr startNum="0" endNum="66103" groupInterval="10000"/>
        <groupItems count="9">
          <s v="(blank)"/>
          <s v="0-9999"/>
          <s v="10000-19999"/>
          <s v="20000-29999"/>
          <s v="30000-39999"/>
          <s v="40000-49999"/>
          <s v="50000-59999"/>
          <s v="60000-69999"/>
          <s v="&gt;70000"/>
        </groupItems>
      </fieldGroup>
    </cacheField>
    <cacheField name="Est. Family Contribution - Boarding" numFmtId="0">
      <sharedItems containsString="0" containsBlank="1" containsNumber="1" containsInteger="1" minValue="0" maxValue="66103"/>
    </cacheField>
    <cacheField name="New/Returning" numFmtId="0">
      <sharedItems containsBlank="1"/>
    </cacheField>
    <cacheField name="Award Decision Date" numFmtId="0">
      <sharedItems containsNonDate="0" containsString="0" containsBlank="1"/>
    </cacheField>
    <cacheField name="Grant Awarded" numFmtId="0">
      <sharedItems containsString="0" containsBlank="1" containsNumber="1" containsInteger="1" minValue="0" maxValue="31514"/>
    </cacheField>
    <cacheField name="Aid % of Tuition" numFmtId="0">
      <sharedItems containsString="0" containsBlank="1" containsNumber="1" containsInteger="1" minValue="0" maxValue="91" count="32">
        <n v="15"/>
        <n v="54"/>
        <n v="70"/>
        <n v="1"/>
        <n v="82"/>
        <n v="20"/>
        <n v="29"/>
        <n v="47"/>
        <n v="0"/>
        <n v="91"/>
        <n v="26"/>
        <n v="8"/>
        <n v="50"/>
        <n v="3"/>
        <n v="80"/>
        <n v="32"/>
        <n v="81"/>
        <n v="30"/>
        <n v="52"/>
        <n v="68"/>
        <n v="77"/>
        <n v="45"/>
        <n v="18"/>
        <n v="38"/>
        <n v="22"/>
        <n v="28"/>
        <n v="23"/>
        <n v="65"/>
        <n v="43"/>
        <n v="48"/>
        <n v="17"/>
        <m/>
      </sharedItems>
      <fieldGroup base="38">
        <rangePr startNum="0" endNum="91" groupInterval="10"/>
        <groupItems count="12">
          <s v="(blank)"/>
          <s v="0-9"/>
          <s v="10-19"/>
          <s v="20-29"/>
          <s v="30-39"/>
          <s v="40-49"/>
          <s v="50-59"/>
          <s v="60-69"/>
          <s v="70-79"/>
          <s v="80-89"/>
          <s v="90-99"/>
          <s v="&gt;100"/>
        </groupItems>
      </fieldGroup>
    </cacheField>
    <cacheField name="Aid % of Total Expenses" numFmtId="0">
      <sharedItems containsNonDate="0" containsString="0" containsBlank="1"/>
    </cacheField>
    <cacheField name="Aid % of Financial Need" numFmtId="0">
      <sharedItems containsString="0" containsBlank="1" containsNumber="1" containsInteger="1" minValue="0" maxValue="90" count="7">
        <n v="50"/>
        <n v="60"/>
        <n v="70"/>
        <n v="80"/>
        <n v="90"/>
        <n v="0"/>
        <m/>
      </sharedItems>
      <fieldGroup base="40">
        <rangePr autoStart="0" startNum="1" endNum="90" groupInterval="10"/>
        <groupItems count="11">
          <s v="&lt;1 or (blank)"/>
          <s v="1-10"/>
          <s v="11-20"/>
          <s v="21-30"/>
          <s v="31-40"/>
          <s v="41-50"/>
          <s v="51-60"/>
          <s v="61-70"/>
          <s v="71-80"/>
          <s v="81-90"/>
          <s v="&gt;91"/>
        </groupItems>
      </fieldGroup>
    </cacheField>
    <cacheField name="Admission/Enrollment Status" numFmtId="0">
      <sharedItems containsBlank="1" count="3">
        <s v="Enrolled"/>
        <s v="Admitted"/>
        <m/>
      </sharedItems>
    </cacheField>
    <cacheField name="Admission Status Date" numFmtId="0">
      <sharedItems containsNonDate="0" containsString="0" containsBlank="1"/>
    </cacheField>
    <cacheField name="New Student Expenses" numFmtId="0">
      <sharedItems containsString="0" containsBlank="1" containsNumber="1" containsInteger="1" minValue="0" maxValue="0"/>
    </cacheField>
    <cacheField name="Loan" numFmtId="0">
      <sharedItems containsNonDate="0" containsString="0" containsBlank="1"/>
    </cacheField>
    <cacheField name="Student Tuition" numFmtId="0">
      <sharedItems containsString="0" containsBlank="1" containsNumber="1" containsInteger="1" minValue="34770" maxValue="34770"/>
    </cacheField>
    <cacheField name="Student Fees" numFmtId="0">
      <sharedItems containsString="0" containsBlank="1" containsNumber="1" containsInteger="1" minValue="245" maxValue="245"/>
    </cacheField>
    <cacheField name="Travel Expenses" numFmtId="0">
      <sharedItems containsString="0" containsBlank="1" containsNumber="1" containsInteger="1" minValue="0" maxValue="0"/>
    </cacheField>
    <cacheField name="Misc Expenses 1" numFmtId="0">
      <sharedItems containsNonDate="0" containsString="0" containsBlank="1"/>
    </cacheField>
    <cacheField name="Misc Expenses 2" numFmtId="0">
      <sharedItems containsNonDate="0" containsString="0" containsBlank="1"/>
    </cacheField>
    <cacheField name="Total Expenses and Discounts" numFmtId="0">
      <sharedItems containsString="0" containsBlank="1" containsNumber="1" containsInteger="1" minValue="35015" maxValue="35015"/>
    </cacheField>
    <cacheField name="Financial Need" numFmtId="0">
      <sharedItems containsString="0" containsBlank="1" containsNumber="1" containsInteger="1" minValue="0" maxValue="35015"/>
    </cacheField>
    <cacheField name="Other Aid Type" numFmtId="0">
      <sharedItems containsNonDate="0" containsString="0" containsBlank="1"/>
    </cacheField>
    <cacheField name="Other Aid" numFmtId="0">
      <sharedItems containsNonDate="0" containsString="0" containsBlank="1"/>
    </cacheField>
    <cacheField name="Unmet Financial Need" numFmtId="0">
      <sharedItems containsString="0" containsBlank="1" containsNumber="1" containsInteger="1" minValue="0" maxValue="16857" count="39">
        <n v="5129"/>
        <n v="12582"/>
        <n v="10504"/>
        <n v="89"/>
        <n v="3164"/>
        <n v="6935"/>
        <n v="6641"/>
        <n v="6953"/>
        <n v="0"/>
        <n v="3496"/>
        <n v="5952"/>
        <n v="1211"/>
        <n v="7512"/>
        <n v="1210"/>
        <n v="6960"/>
        <n v="7394"/>
        <n v="7003"/>
        <n v="10519"/>
        <n v="12030"/>
        <n v="10063"/>
        <n v="6686"/>
        <n v="50"/>
        <n v="10340"/>
        <n v="2643"/>
        <n v="3345"/>
        <n v="863"/>
        <n v="10300"/>
        <n v="2818"/>
        <n v="3501"/>
        <n v="9817"/>
        <n v="3374"/>
        <n v="5631"/>
        <n v="1680"/>
        <n v="16857"/>
        <n v="7447"/>
        <n v="2495"/>
        <n v="1811"/>
        <n v="6753"/>
        <m/>
      </sharedItems>
      <fieldGroup base="54">
        <rangePr autoStart="0" startNum="1" endNum="16857" groupInterval="1000"/>
        <groupItems count="19">
          <s v="&lt;1 or (blank)"/>
          <s v="1-1000"/>
          <s v="1001-2000"/>
          <s v="2001-3000"/>
          <s v="3001-4000"/>
          <s v="4001-5000"/>
          <s v="5001-6000"/>
          <s v="6001-7000"/>
          <s v="7001-8000"/>
          <s v="8001-9000"/>
          <s v="9001-10000"/>
          <s v="10001-11000"/>
          <s v="11001-12000"/>
          <s v="12001-13000"/>
          <s v="13001-14000"/>
          <s v="14001-15000"/>
          <s v="15001-16000"/>
          <s v="16001-17000"/>
          <s v="&gt;17001"/>
        </groupItems>
      </fieldGroup>
    </cacheField>
    <cacheField name="Tuition Remission" numFmtId="0">
      <sharedItems containsNonDate="0" containsString="0" containsBlank="1"/>
    </cacheField>
    <cacheField name="Add Deprec/Home Bus Expense" numFmtId="0">
      <sharedItems containsBlank="1"/>
    </cacheField>
    <cacheField name="Adjusted Effective Income" numFmtId="0">
      <sharedItems containsString="0" containsBlank="1" containsNumber="1" containsInteger="1" minValue="82105" maxValue="118113"/>
    </cacheField>
    <cacheField name="Adjustments to Income" numFmtId="0">
      <sharedItems containsString="0" containsBlank="1" containsNumber="1" containsInteger="1" minValue="0" maxValue="2840"/>
    </cacheField>
    <cacheField name="Alimony Received" numFmtId="0">
      <sharedItems containsString="0" containsBlank="1" containsNumber="1" containsInteger="1" minValue="0" maxValue="0"/>
    </cacheField>
    <cacheField name="Application Last Modified by Family" numFmtId="0">
      <sharedItems containsNonDate="0" containsDate="1" containsString="0" containsBlank="1" minDate="2019-11-14T12:03:00" maxDate="2019-12-12T20:49:00"/>
    </cacheField>
    <cacheField name="Apply Minimum Income" numFmtId="0">
      <sharedItems containsBlank="1"/>
    </cacheField>
    <cacheField name="Bank Accounts" numFmtId="0">
      <sharedItems containsString="0" containsBlank="1" containsNumber="1" containsInteger="1" minValue="1000" maxValue="5000"/>
    </cacheField>
    <cacheField name="Business/Farm Equity" numFmtId="0">
      <sharedItems containsString="0" containsBlank="1" containsNumber="1" containsInteger="1" minValue="0" maxValue="0"/>
    </cacheField>
    <cacheField name="Business/Farm Owner" numFmtId="0">
      <sharedItems containsBlank="1"/>
    </cacheField>
    <cacheField name="Business/Farm Share" numFmtId="0">
      <sharedItems containsString="0" containsBlank="1" containsNumber="1" containsInteger="1" minValue="0" maxValue="0"/>
    </cacheField>
    <cacheField name="Business and/or Farm Depreciation" numFmtId="0">
      <sharedItems containsString="0" containsBlank="1" containsNumber="1" containsInteger="1" minValue="0" maxValue="0"/>
    </cacheField>
    <cacheField name="Net Profit/Loss Combined" numFmtId="0">
      <sharedItems containsString="0" containsBlank="1" containsNumber="1" containsInteger="1" minValue="0" maxValue="10200"/>
    </cacheField>
    <cacheField name="Capital Gain/Loss" numFmtId="0">
      <sharedItems containsNonDate="0" containsString="0" containsBlank="1"/>
    </cacheField>
    <cacheField name="Cash Support Gift Income" numFmtId="0">
      <sharedItems containsString="0" containsBlank="1" containsNumber="1" containsInteger="1" minValue="0" maxValue="0" count="2">
        <n v="0"/>
        <m/>
      </sharedItems>
    </cacheField>
    <cacheField name="Child Support Received" numFmtId="0">
      <sharedItems containsString="0" containsBlank="1" containsNumber="1" containsInteger="1" minValue="0" maxValue="0"/>
    </cacheField>
    <cacheField name="Current Tax Return Status" numFmtId="0">
      <sharedItems containsBlank="1"/>
    </cacheField>
    <cacheField name="Day/Boarding" numFmtId="0">
      <sharedItems containsBlank="1"/>
    </cacheField>
    <cacheField name="Deductible Part of Self Employment Tax" numFmtId="0">
      <sharedItems containsString="0" containsBlank="1" containsNumber="1" containsInteger="1" minValue="0" maxValue="0"/>
    </cacheField>
    <cacheField name="Dependent Children" numFmtId="0">
      <sharedItems containsString="0" containsBlank="1" containsNumber="1" containsInteger="1" minValue="1" maxValue="1"/>
    </cacheField>
    <cacheField name="Depreciation/Home Bus Exp Add Back" numFmtId="0">
      <sharedItems containsString="0" containsBlank="1" containsNumber="1" containsInteger="1" minValue="0" maxValue="0"/>
    </cacheField>
    <cacheField name="Depreciation Schedule E" numFmtId="0">
      <sharedItems containsNonDate="0" containsString="0" containsBlank="1"/>
    </cacheField>
    <cacheField name="Depreciation Sec 179 Exp 4562" numFmtId="0">
      <sharedItems containsNonDate="0" containsString="0" containsBlank="1"/>
    </cacheField>
    <cacheField name="Depreciation Sec 179 Exp Sch C" numFmtId="0">
      <sharedItems containsNonDate="0" containsString="0" containsBlank="1"/>
    </cacheField>
    <cacheField name="Depreciation Sec 179 Exp Sch F" numFmtId="0">
      <sharedItems containsNonDate="0" containsString="0" containsBlank="1"/>
    </cacheField>
    <cacheField name="Discretionary Net Worth" numFmtId="0">
      <sharedItems containsString="0" containsBlank="1" containsNumber="1" containsInteger="1" minValue="0" maxValue="150100"/>
    </cacheField>
    <cacheField name="Dividend/Interest Income" numFmtId="0">
      <sharedItems containsString="0" containsBlank="1" containsNumber="1" containsInteger="1" minValue="0" maxValue="100"/>
    </cacheField>
    <cacheField name="Dividend Income" numFmtId="0">
      <sharedItems containsString="0" containsBlank="1" containsNumber="1" containsInteger="1" minValue="0" maxValue="0"/>
    </cacheField>
    <cacheField name="Earned Income Credits" numFmtId="0">
      <sharedItems containsString="0" containsBlank="1" containsNumber="1" containsInteger="1" minValue="0" maxValue="0"/>
    </cacheField>
    <cacheField name="Effective Income" numFmtId="0">
      <sharedItems containsString="0" containsBlank="1" containsNumber="1" containsInteger="1" minValue="82105" maxValue="109133"/>
    </cacheField>
    <cacheField name="Employment Allowance" numFmtId="0">
      <sharedItems containsString="0" containsBlank="1" containsNumber="1" containsInteger="1" minValue="6222" maxValue="6222"/>
    </cacheField>
    <cacheField name="Family Contribution" numFmtId="0">
      <sharedItems containsNonDate="0" containsString="0" containsBlank="1"/>
    </cacheField>
    <cacheField name="Federal+State+FICA Tax Allowance" numFmtId="0">
      <sharedItems containsString="0" containsBlank="1" containsNumber="1" containsInteger="1" minValue="36853" maxValue="44244"/>
    </cacheField>
    <cacheField name="Federal Income Tax (Calculated)" numFmtId="0">
      <sharedItems containsString="0" containsBlank="1" containsNumber="1" containsInteger="1" minValue="14729" maxValue="19428"/>
    </cacheField>
    <cacheField name="Federal Income Tax (Reported)" numFmtId="0">
      <sharedItems containsString="0" containsBlank="1" containsNumber="1" containsInteger="1" minValue="0" maxValue="6278"/>
    </cacheField>
    <cacheField name="Federal Income Tax Calculation Revision" numFmtId="0">
      <sharedItems containsNonDate="0" containsString="0" containsBlank="1"/>
    </cacheField>
    <cacheField name="Filing Status" numFmtId="0">
      <sharedItems containsBlank="1"/>
    </cacheField>
    <cacheField name="Food, Housing, Other Allowance" numFmtId="0">
      <sharedItems containsString="0" containsBlank="1" containsNumber="1" containsInteger="1" minValue="0" maxValue="0"/>
    </cacheField>
    <cacheField name="Gross Income Schedule C" numFmtId="0">
      <sharedItems containsNonDate="0" containsString="0" containsBlank="1"/>
    </cacheField>
    <cacheField name="Gross Income Schedule F" numFmtId="0">
      <sharedItems containsNonDate="0" containsString="0" containsBlank="1"/>
    </cacheField>
    <cacheField name="Home Bus Exp Sch C" numFmtId="0">
      <sharedItems containsNonDate="0" containsString="0" containsBlank="1"/>
    </cacheField>
    <cacheField name="Home Equity" numFmtId="0">
      <sharedItems containsString="0" containsBlank="1" containsNumber="1" containsInteger="1" minValue="87000" maxValue="216400"/>
    </cacheField>
    <cacheField name="Home Equity Cap" numFmtId="0">
      <sharedItems containsString="0" containsBlank="1" containsNumber="1" containsInteger="1" minValue="387000" maxValue="483480"/>
    </cacheField>
    <cacheField name="Home Equity Uncapped" numFmtId="0">
      <sharedItems containsString="0" containsBlank="1" containsNumber="1" containsInteger="1" minValue="87000" maxValue="216400"/>
    </cacheField>
    <cacheField name="Home Market Value" numFmtId="0">
      <sharedItems containsString="0" containsBlank="1" containsNumber="1" containsInteger="1" minValue="350000" maxValue="433000"/>
    </cacheField>
    <cacheField name="Home Purchase Price" numFmtId="0">
      <sharedItems containsString="0" containsBlank="1" containsNumber="1" containsInteger="1" minValue="345000" maxValue="443000"/>
    </cacheField>
    <cacheField name="Home Purchase Year" numFmtId="0">
      <sharedItems containsString="0" containsBlank="1" containsNumber="1" containsInteger="1" minValue="2012" maxValue="2016"/>
    </cacheField>
    <cacheField name="Housing Index Multiplier" numFmtId="0">
      <sharedItems containsNonDate="0" containsString="0" containsBlank="1"/>
    </cacheField>
    <cacheField name="Housing Index Multiplier Home Value" numFmtId="0">
      <sharedItems containsNonDate="0" containsString="0" containsBlank="1"/>
    </cacheField>
    <cacheField name="Impute %" numFmtId="0">
      <sharedItems containsNonDate="0" containsString="0" containsBlank="1"/>
    </cacheField>
    <cacheField name="Imputed Value Bank Accts/Investments" numFmtId="0">
      <sharedItems containsNonDate="0" containsString="0" containsBlank="1"/>
    </cacheField>
    <cacheField name="Income Earned Abroad" numFmtId="0">
      <sharedItems containsString="0" containsBlank="1" containsNumber="1" containsInteger="1" minValue="0" maxValue="0"/>
    </cacheField>
    <cacheField name="Income Protection Allowance" numFmtId="0">
      <sharedItems containsString="0" containsBlank="1" containsNumber="1" containsInteger="1" minValue="45494" maxValue="54593"/>
    </cacheField>
    <cacheField name="Income Supplement" numFmtId="0">
      <sharedItems containsString="0" containsBlank="1" containsNumber="1" containsInteger="1" minValue="0" maxValue="8980"/>
    </cacheField>
    <cacheField name="Income Tax Exemptions" numFmtId="0">
      <sharedItems containsNonDate="0" containsString="0" containsBlank="1"/>
    </cacheField>
    <cacheField name="Interest Income" numFmtId="0">
      <sharedItems containsString="0" containsBlank="1" containsNumber="1" containsInteger="1" minValue="0" maxValue="100"/>
    </cacheField>
    <cacheField name="Investments" numFmtId="0">
      <sharedItems containsString="0" containsBlank="1" containsNumber="1" containsInteger="1" minValue="0" maxValue="10000"/>
    </cacheField>
    <cacheField name="IRA Distribution" numFmtId="0">
      <sharedItems containsNonDate="0" containsString="0" containsBlank="1"/>
    </cacheField>
    <cacheField name="IRS Schedule D Long-Term Assets" numFmtId="0">
      <sharedItems containsNonDate="0" containsString="0" containsBlank="1"/>
    </cacheField>
    <cacheField name="IRS Schedule D Short-Term Assets" numFmtId="0">
      <sharedItems containsNonDate="0" containsString="0" containsBlank="1"/>
    </cacheField>
    <cacheField name="Itemized Deductions" numFmtId="0">
      <sharedItems containsNonDate="0" containsString="0" containsBlank="1"/>
    </cacheField>
    <cacheField name="Medical/Dental Expense" numFmtId="0">
      <sharedItems containsString="0" containsBlank="1" containsNumber="1" containsInteger="1" minValue="2500" maxValue="10270"/>
    </cacheField>
    <cacheField name="Medical Allowance" numFmtId="0">
      <sharedItems containsString="0" containsBlank="1" containsNumber="1" containsInteger="1" minValue="0" maxValue="3820"/>
    </cacheField>
    <cacheField name="Medicare Tax Allowance (Calc)" numFmtId="0">
      <sharedItems containsString="0" containsBlank="1" containsNumber="1" containsInteger="1" minValue="1871" maxValue="2072"/>
    </cacheField>
    <cacheField name="Medicare Tax Allowance Calc Revision" numFmtId="0">
      <sharedItems containsNonDate="0" containsString="0" containsBlank="1"/>
    </cacheField>
    <cacheField name="Minimum Income Amount" numFmtId="0">
      <sharedItems containsNonDate="0" containsString="0" containsBlank="1"/>
    </cacheField>
    <cacheField name="Net Worth" numFmtId="0">
      <sharedItems containsString="0" containsBlank="1" containsNumber="1" containsInteger="1" minValue="0" maxValue="180400"/>
    </cacheField>
    <cacheField name="Other Adjustments to Income" numFmtId="0">
      <sharedItems containsString="0" containsBlank="1" containsNumber="1" containsInteger="1" minValue="0" maxValue="2840"/>
    </cacheField>
    <cacheField name="Other Contribution" numFmtId="0">
      <sharedItems containsNonDate="0" containsString="0" containsBlank="1"/>
    </cacheField>
    <cacheField name="Other Gain/Loss" numFmtId="0">
      <sharedItems containsNonDate="0" containsString="0" containsBlank="1"/>
    </cacheField>
    <cacheField name="Other Income" numFmtId="0">
      <sharedItems containsNonDate="0" containsString="0" containsBlank="1"/>
    </cacheField>
    <cacheField name="Other Nontaxable Income" numFmtId="0">
      <sharedItems containsString="0" containsBlank="1" containsNumber="1" containsInteger="1" minValue="0" maxValue="10800"/>
    </cacheField>
    <cacheField name="Other Real Estate Equity" numFmtId="0">
      <sharedItems containsString="0" containsBlank="1" containsNumber="1" containsInteger="1" minValue="0" maxValue="0"/>
    </cacheField>
    <cacheField name="Other Real Estate Market Value" numFmtId="0">
      <sharedItems containsNonDate="0" containsString="0" containsBlank="1"/>
    </cacheField>
    <cacheField name="Other Real Estate Unpaid Principal" numFmtId="0">
      <sharedItems containsNonDate="0" containsString="0" containsBlank="1"/>
    </cacheField>
    <cacheField name="Other Support from Divorced Spouse" numFmtId="0">
      <sharedItems containsString="0" containsBlank="1" containsNumber="1" containsInteger="1" minValue="0" maxValue="0"/>
    </cacheField>
    <cacheField name="Other Taxable Income" numFmtId="0">
      <sharedItems containsString="0" containsBlank="1" containsNumber="1" containsInteger="1" minValue="0" maxValue="0"/>
    </cacheField>
    <cacheField name="Other Untaxed Income" numFmtId="0">
      <sharedItems containsString="0" containsBlank="1" containsNumber="1" containsInteger="1" minValue="0" maxValue="0"/>
    </cacheField>
    <cacheField name="Override Default COLA Value" numFmtId="0">
      <sharedItems containsNonDate="0" containsString="0" containsBlank="1"/>
    </cacheField>
    <cacheField name="Pensions and Annuities" numFmtId="0">
      <sharedItems containsNonDate="0" containsString="0" containsBlank="1"/>
    </cacheField>
    <cacheField name="Percentage of Discretionary Income" numFmtId="0">
      <sharedItems containsString="0" containsBlank="1" containsNumber="1" containsInteger="1" minValue="28" maxValue="38"/>
    </cacheField>
    <cacheField name="Percentage of Total Income" numFmtId="0">
      <sharedItems containsString="0" containsBlank="1" containsNumber="1" containsInteger="1" minValue="6" maxValue="17"/>
    </cacheField>
    <cacheField name="PFS Document Status" numFmtId="0">
      <sharedItems containsBlank="1"/>
    </cacheField>
    <cacheField name="PFS Received" numFmtId="0">
      <sharedItems containsNonDate="0" containsDate="1" containsString="0" containsBlank="1" minDate="2019-11-14T11:59:00" maxDate="2019-12-12T20:44:00"/>
    </cacheField>
    <cacheField name="PJ Minimum Income Imputed" numFmtId="0">
      <sharedItems containsString="0" containsBlank="1" containsNumber="1" containsInteger="1" minValue="0" maxValue="0"/>
    </cacheField>
    <cacheField name="Pre-Tax Fringe Benefit Contribution" numFmtId="0">
      <sharedItems containsString="0" containsBlank="1" containsNumber="1" containsInteger="1" minValue="0" maxValue="0"/>
    </cacheField>
    <cacheField name="Pre-Tax Payments to Retirement Plans" numFmtId="0">
      <sharedItems containsString="0" containsBlank="1" containsNumber="1" containsInteger="1" minValue="10800" maxValue="10800"/>
    </cacheField>
    <cacheField name="Prof Judgment Minimum Income Amt" numFmtId="0">
      <sharedItems containsNonDate="0" containsString="0" containsBlank="1"/>
    </cacheField>
    <cacheField name="Rental Real Estate, Trusts, etc" numFmtId="0">
      <sharedItems containsNonDate="0" containsString="0" containsBlank="1"/>
    </cacheField>
    <cacheField name="Revised Adjusted Effective Income" numFmtId="0">
      <sharedItems containsString="0" containsBlank="1" containsNumber="1" containsInteger="1" minValue="82105" maxValue="118113"/>
    </cacheField>
    <cacheField name="Salary/Wages Parent A" numFmtId="0">
      <sharedItems containsString="0" containsBlank="1" containsNumber="1" containsInteger="1" minValue="89000" maxValue="142900"/>
    </cacheField>
    <cacheField name="Salary/Wages Parent B" numFmtId="0">
      <sharedItems containsString="0" containsBlank="1" containsNumber="1" containsInteger="1" minValue="0" maxValue="40000"/>
    </cacheField>
    <cacheField name="Self-Employed, SEP, SIMPLE Pymts" numFmtId="0">
      <sharedItems containsString="0" containsBlank="1" containsNumber="1" containsInteger="1" minValue="0" maxValue="0"/>
    </cacheField>
    <cacheField name="Self-Employment Tax Allowance" numFmtId="0">
      <sharedItems containsString="0" containsBlank="1" containsNumber="1" containsInteger="1" minValue="0" maxValue="1561"/>
    </cacheField>
    <cacheField name="Social Security Benefits" numFmtId="0">
      <sharedItems containsString="0" containsBlank="1" containsNumber="1" containsInteger="1" minValue="0" maxValue="0"/>
    </cacheField>
    <cacheField name="Social Security Benefits, Taxable" numFmtId="0">
      <sharedItems containsNonDate="0" containsString="0" containsBlank="1"/>
    </cacheField>
    <cacheField name="Social Security Tax Allowance (Calc)" numFmtId="0">
      <sharedItems containsString="0" containsBlank="1" containsNumber="1" containsInteger="1" minValue="7998" maxValue="8240"/>
    </cacheField>
    <cacheField name="Social Security Tax Allowance Calc Rev" numFmtId="0">
      <sharedItems containsNonDate="0" containsString="0" containsBlank="1"/>
    </cacheField>
    <cacheField name="State/Other Tax Allowance (Calculated)" numFmtId="0">
      <sharedItems containsString="0" containsBlank="1" containsNumber="1" containsInteger="1" minValue="12255" maxValue="14504"/>
    </cacheField>
    <cacheField name="State/Other Tax Calculation Revision" numFmtId="0">
      <sharedItems containsNonDate="0" containsString="0" containsBlank="1"/>
    </cacheField>
    <cacheField name="Student Asset Contribution" numFmtId="0">
      <sharedItems containsString="0" containsBlank="1" containsNumber="1" containsInteger="1" minValue="0" maxValue="0"/>
    </cacheField>
    <cacheField name="Student Assets" numFmtId="0">
      <sharedItems containsNonDate="0" containsString="0" containsBlank="1"/>
    </cacheField>
    <cacheField name="Student Lives With" numFmtId="0">
      <sharedItems containsNonDate="0" containsString="0" containsBlank="1"/>
    </cacheField>
    <cacheField name="Taxable Refunds" numFmtId="0">
      <sharedItems containsNonDate="0" containsString="0" containsBlank="1"/>
    </cacheField>
    <cacheField name="Tax Exempt Investment Income" numFmtId="0">
      <sharedItems containsString="0" containsBlank="1" containsNumber="1" containsInteger="1" minValue="0" maxValue="0"/>
    </cacheField>
    <cacheField name="Total Allowances" numFmtId="0">
      <sharedItems containsString="0" containsBlank="1" containsNumber="1" containsInteger="1" minValue="46895" maxValue="52027"/>
    </cacheField>
    <cacheField name="Total Assets" numFmtId="0">
      <sharedItems containsString="0" containsBlank="1" containsNumber="1" containsInteger="1" minValue="88000" maxValue="231400" count="3">
        <n v="231400"/>
        <n v="88000"/>
        <m/>
      </sharedItems>
    </cacheField>
    <cacheField name="Total Contribution" numFmtId="0">
      <sharedItems containsString="0" containsBlank="1" containsNumber="1" containsInteger="1" minValue="2591" maxValue="27830"/>
    </cacheField>
    <cacheField name="Total Debts" numFmtId="0">
      <sharedItems containsString="0" containsBlank="1" containsNumber="1" containsInteger="1" minValue="51000" maxValue="373236"/>
    </cacheField>
    <cacheField name="Total Depreciation" numFmtId="0">
      <sharedItems containsString="0" containsBlank="1" containsNumber="1" containsInteger="1" minValue="0" maxValue="0"/>
    </cacheField>
    <cacheField name="Total Nontaxable Income" numFmtId="0">
      <sharedItems containsString="0" containsBlank="1" containsNumber="1" containsInteger="1" minValue="0" maxValue="10800"/>
    </cacheField>
    <cacheField name="Total Salary and Wages" numFmtId="0">
      <sharedItems containsString="0" containsBlank="1" containsNumber="1" containsInteger="1" minValue="129000" maxValue="142900"/>
    </cacheField>
    <cacheField name="Total SE Tax Paid" numFmtId="0">
      <sharedItems containsNonDate="0" containsString="0" containsBlank="1"/>
    </cacheField>
    <cacheField name="Total Taxable Income" numFmtId="0">
      <sharedItems containsString="0" containsBlank="1" containsNumber="1" containsInteger="1" minValue="129000" maxValue="150360"/>
    </cacheField>
    <cacheField name="Unemployment Compensation" numFmtId="0">
      <sharedItems containsNonDate="0" containsString="0" containsBlank="1"/>
    </cacheField>
    <cacheField name="Unpaid Principal 1st Mortgage" numFmtId="0">
      <sharedItems containsString="0" containsBlank="1" containsNumber="1" containsInteger="1" minValue="133600" maxValue="346000"/>
    </cacheField>
    <cacheField name="Unpaid Principal 2nd Mortgage" numFmtId="0">
      <sharedItems containsNonDate="0" containsString="0" containsBlank="1"/>
    </cacheField>
    <cacheField name="Untaxed IRA/Keogh Plan Payments" numFmtId="0">
      <sharedItems containsString="0" containsBlank="1" containsNumber="1" containsInteger="1" minValue="0" maxValue="0"/>
    </cacheField>
    <cacheField name="Untaxed IRA/SEP/SIMPLE Paymts" numFmtId="0">
      <sharedItems containsString="0" containsBlank="1" containsNumber="1" containsInteger="1" minValue="0" maxValue="0"/>
    </cacheField>
    <cacheField name="Untaxed IRA Plan Payment" numFmtId="0">
      <sharedItems containsString="0" containsBlank="1" containsNumber="1" containsInteger="1" minValue="0" maxValue="0"/>
    </cacheField>
    <cacheField name="Unusual Expense" numFmtId="0">
      <sharedItems containsString="0" containsBlank="1" containsNumber="1" containsInteger="1" minValue="0" maxValue="0"/>
    </cacheField>
    <cacheField name="Use COLA" numFmtId="0">
      <sharedItems containsBlank="1"/>
    </cacheField>
    <cacheField name="Use Div/Int to Impute Assets" numFmtId="0">
      <sharedItems containsBlank="1"/>
    </cacheField>
    <cacheField name="Use Home Equity" numFmtId="0">
      <sharedItems containsBlank="1"/>
    </cacheField>
    <cacheField name="Use Home Equity Cap" numFmtId="0">
      <sharedItems containsBlank="1"/>
    </cacheField>
    <cacheField name="Use Housing Index Multiplier" numFmtId="0">
      <sharedItems containsBlank="1"/>
    </cacheField>
    <cacheField name="Welfare, Veterans and Workers Comp" numFmtId="0">
      <sharedItems containsString="0" containsBlank="1" containsNumber="1" containsInteger="1" minValue="0" maxValue="0"/>
    </cacheField>
    <cacheField name="Student Folder: Student Folder Name" numFmtId="0">
      <sharedItems containsBlank="1"/>
    </cacheField>
    <cacheField name="Total Admits" numFmtId="0" formula="'Admission/Enrollment Status'" databaseField="0"/>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1">
  <r>
    <x v="0"/>
    <n v="1"/>
    <m/>
    <m/>
    <n v="1924"/>
    <s v="SampleA"/>
    <s v="A"/>
    <s v="Complete, Award Accepted"/>
    <x v="0"/>
    <s v="No"/>
    <n v="1"/>
    <x v="0"/>
    <d v="2005-12-28T00:00:00"/>
    <n v="14"/>
    <x v="0"/>
    <s v="Sample A"/>
    <s v="sample@verizon.net"/>
    <s v="Sample A"/>
    <s v="sample@gmail.com"/>
    <x v="0"/>
    <m/>
    <m/>
    <m/>
    <m/>
    <m/>
    <m/>
    <s v="21-006268205"/>
    <s v="Bryn Mawr School"/>
    <n v="12379"/>
    <n v="4"/>
    <n v="2"/>
    <x v="0"/>
    <m/>
    <x v="0"/>
    <n v="24757"/>
    <s v="Returning"/>
    <m/>
    <n v="5129"/>
    <x v="0"/>
    <m/>
    <x v="0"/>
    <x v="0"/>
    <m/>
    <n v="0"/>
    <m/>
    <n v="34770"/>
    <n v="245"/>
    <n v="0"/>
    <m/>
    <m/>
    <n v="35015"/>
    <n v="10258"/>
    <m/>
    <m/>
    <x v="0"/>
    <m/>
    <s v="No"/>
    <n v="118113"/>
    <n v="2840"/>
    <n v="0"/>
    <d v="2019-12-12T20:49:00"/>
    <s v="No"/>
    <n v="5000"/>
    <n v="0"/>
    <s v="Parent B"/>
    <n v="0"/>
    <n v="0"/>
    <n v="10200"/>
    <m/>
    <x v="0"/>
    <n v="0"/>
    <s v="Estimated"/>
    <s v="Day"/>
    <m/>
    <n v="1"/>
    <n v="0"/>
    <m/>
    <m/>
    <m/>
    <m/>
    <n v="150100"/>
    <n v="100"/>
    <n v="0"/>
    <n v="0"/>
    <n v="109133"/>
    <n v="6222"/>
    <m/>
    <n v="44244"/>
    <n v="19428"/>
    <n v="0"/>
    <m/>
    <s v="Married, Filing Jointly"/>
    <n v="0"/>
    <m/>
    <m/>
    <m/>
    <n v="216400"/>
    <n v="483480"/>
    <n v="216400"/>
    <n v="350000"/>
    <n v="345000"/>
    <n v="2012"/>
    <m/>
    <m/>
    <m/>
    <m/>
    <n v="0"/>
    <n v="45494"/>
    <n v="8980"/>
    <m/>
    <n v="100"/>
    <n v="10000"/>
    <m/>
    <m/>
    <m/>
    <m/>
    <n v="2500"/>
    <n v="0"/>
    <n v="2072"/>
    <m/>
    <m/>
    <n v="180400"/>
    <n v="2840"/>
    <m/>
    <m/>
    <m/>
    <n v="10800"/>
    <n v="0"/>
    <m/>
    <m/>
    <n v="0"/>
    <n v="0"/>
    <n v="0"/>
    <m/>
    <m/>
    <n v="38"/>
    <n v="17"/>
    <s v="Required Documents Complete"/>
    <d v="2019-12-12T20:44:00"/>
    <n v="0"/>
    <n v="0"/>
    <n v="10800"/>
    <m/>
    <m/>
    <n v="118113"/>
    <n v="142900"/>
    <n v="0"/>
    <m/>
    <n v="1561"/>
    <n v="0"/>
    <m/>
    <n v="8240"/>
    <m/>
    <n v="14504"/>
    <m/>
    <n v="0"/>
    <m/>
    <m/>
    <m/>
    <n v="0"/>
    <n v="52027"/>
    <x v="0"/>
    <n v="27830"/>
    <n v="51000"/>
    <n v="0"/>
    <n v="10800"/>
    <n v="142900"/>
    <m/>
    <n v="150360"/>
    <m/>
    <n v="133600"/>
    <m/>
    <n v="0"/>
    <n v="0"/>
    <m/>
    <n v="0"/>
    <s v="No"/>
    <s v="No"/>
    <s v="Yes"/>
    <s v="Yes"/>
    <s v="No"/>
    <n v="0"/>
    <s v="Sample A - The Bryn Mawr School Folder"/>
  </r>
  <r>
    <x v="0"/>
    <n v="2"/>
    <m/>
    <m/>
    <n v="1924"/>
    <s v="SampleB"/>
    <s v="B"/>
    <s v="Submitted"/>
    <x v="0"/>
    <s v="No"/>
    <n v="2"/>
    <x v="0"/>
    <d v="2006-04-18T00:00:00"/>
    <n v="14"/>
    <x v="0"/>
    <s v="Sample B"/>
    <s v="sample@yahoo.com"/>
    <s v="Sample B"/>
    <s v="sample@yahoo.com"/>
    <x v="1"/>
    <m/>
    <m/>
    <m/>
    <m/>
    <m/>
    <m/>
    <s v="21-006195209"/>
    <s v="Monsignor Slade catholic School"/>
    <n v="2849"/>
    <n v="4"/>
    <n v="2"/>
    <x v="1"/>
    <m/>
    <x v="1"/>
    <n v="3561"/>
    <s v="New"/>
    <m/>
    <n v="18872"/>
    <x v="1"/>
    <m/>
    <x v="1"/>
    <x v="1"/>
    <m/>
    <n v="0"/>
    <m/>
    <n v="34770"/>
    <n v="245"/>
    <n v="0"/>
    <m/>
    <m/>
    <n v="35015"/>
    <n v="31454"/>
    <m/>
    <m/>
    <x v="1"/>
    <m/>
    <s v="No"/>
    <n v="82105"/>
    <n v="0"/>
    <n v="0"/>
    <d v="2019-11-14T12:03:00"/>
    <s v="No"/>
    <n v="1000"/>
    <n v="0"/>
    <m/>
    <n v="0"/>
    <n v="0"/>
    <n v="0"/>
    <m/>
    <x v="1"/>
    <n v="0"/>
    <s v="Estimated"/>
    <s v="Day"/>
    <n v="0"/>
    <n v="1"/>
    <n v="0"/>
    <m/>
    <m/>
    <m/>
    <m/>
    <n v="0"/>
    <n v="0"/>
    <n v="0"/>
    <m/>
    <n v="82105"/>
    <n v="6222"/>
    <m/>
    <n v="36853"/>
    <n v="14729"/>
    <n v="6278"/>
    <m/>
    <s v="Married, Filing Jointly"/>
    <m/>
    <m/>
    <m/>
    <m/>
    <n v="87000"/>
    <n v="387000"/>
    <n v="87000"/>
    <n v="433000"/>
    <n v="443000"/>
    <n v="2016"/>
    <m/>
    <m/>
    <m/>
    <m/>
    <m/>
    <n v="54593"/>
    <n v="0"/>
    <m/>
    <n v="0"/>
    <n v="0"/>
    <m/>
    <m/>
    <m/>
    <m/>
    <n v="10270"/>
    <n v="3820"/>
    <n v="1871"/>
    <m/>
    <m/>
    <n v="0"/>
    <n v="0"/>
    <m/>
    <m/>
    <m/>
    <n v="0"/>
    <n v="0"/>
    <m/>
    <m/>
    <m/>
    <n v="0"/>
    <m/>
    <m/>
    <m/>
    <n v="28"/>
    <n v="6"/>
    <s v="Required Documents Outstanding"/>
    <d v="2019-11-14T11:59:00"/>
    <n v="0"/>
    <m/>
    <m/>
    <m/>
    <m/>
    <n v="82105"/>
    <n v="89000"/>
    <n v="40000"/>
    <n v="0"/>
    <n v="0"/>
    <n v="0"/>
    <m/>
    <n v="7998"/>
    <m/>
    <n v="12255"/>
    <m/>
    <n v="0"/>
    <m/>
    <m/>
    <m/>
    <m/>
    <n v="46895"/>
    <x v="1"/>
    <n v="2591"/>
    <n v="373236"/>
    <n v="0"/>
    <n v="0"/>
    <n v="129000"/>
    <m/>
    <n v="129000"/>
    <m/>
    <n v="346000"/>
    <m/>
    <n v="0"/>
    <n v="0"/>
    <n v="0"/>
    <n v="0"/>
    <s v="No"/>
    <s v="No"/>
    <s v="Yes"/>
    <s v="Yes"/>
    <s v="No"/>
    <m/>
    <s v="Sample B - The Bryn Mawr School Folder"/>
  </r>
  <r>
    <x v="0"/>
    <n v="3"/>
    <m/>
    <m/>
    <n v="1924"/>
    <s v="SampleA"/>
    <s v="A"/>
    <s v="Complete, Award Accepted"/>
    <x v="0"/>
    <s v="No"/>
    <n v="3"/>
    <x v="0"/>
    <d v="2005-12-28T00:00:00"/>
    <n v="14"/>
    <x v="0"/>
    <s v="Sample A"/>
    <s v="sample@verizon.net"/>
    <s v="Sample A"/>
    <s v="sample@gmail.com"/>
    <x v="2"/>
    <m/>
    <m/>
    <m/>
    <m/>
    <m/>
    <m/>
    <s v="21-006268205"/>
    <s v="Bryn Mawr School"/>
    <n v="0"/>
    <n v="4"/>
    <n v="2"/>
    <x v="2"/>
    <m/>
    <x v="2"/>
    <n v="0"/>
    <s v="Returning"/>
    <m/>
    <n v="24511"/>
    <x v="2"/>
    <m/>
    <x v="2"/>
    <x v="1"/>
    <m/>
    <n v="0"/>
    <m/>
    <n v="34770"/>
    <n v="245"/>
    <n v="0"/>
    <m/>
    <m/>
    <n v="35015"/>
    <n v="35015"/>
    <m/>
    <m/>
    <x v="2"/>
    <m/>
    <s v="No"/>
    <n v="118113"/>
    <n v="2840"/>
    <n v="0"/>
    <d v="2019-12-12T20:49:00"/>
    <s v="No"/>
    <n v="5000"/>
    <n v="0"/>
    <s v="Parent B"/>
    <n v="0"/>
    <n v="0"/>
    <n v="10200"/>
    <m/>
    <x v="0"/>
    <n v="0"/>
    <s v="Estimated"/>
    <s v="Day"/>
    <m/>
    <n v="1"/>
    <n v="0"/>
    <m/>
    <m/>
    <m/>
    <m/>
    <n v="150100"/>
    <n v="100"/>
    <n v="0"/>
    <n v="0"/>
    <n v="109133"/>
    <n v="6222"/>
    <m/>
    <n v="44244"/>
    <n v="19428"/>
    <n v="0"/>
    <m/>
    <s v="Married, Filing Jointly"/>
    <n v="0"/>
    <m/>
    <m/>
    <m/>
    <n v="216400"/>
    <n v="483480"/>
    <n v="216400"/>
    <n v="350000"/>
    <n v="345000"/>
    <n v="2012"/>
    <m/>
    <m/>
    <m/>
    <m/>
    <n v="0"/>
    <n v="45494"/>
    <n v="8980"/>
    <m/>
    <n v="100"/>
    <n v="10000"/>
    <m/>
    <m/>
    <m/>
    <m/>
    <n v="2500"/>
    <n v="0"/>
    <n v="2072"/>
    <m/>
    <m/>
    <n v="180400"/>
    <n v="2840"/>
    <m/>
    <m/>
    <m/>
    <n v="10800"/>
    <n v="0"/>
    <m/>
    <m/>
    <n v="0"/>
    <n v="0"/>
    <n v="0"/>
    <m/>
    <m/>
    <n v="38"/>
    <n v="17"/>
    <s v="Required Documents Complete"/>
    <d v="2019-12-12T20:44:00"/>
    <n v="0"/>
    <n v="0"/>
    <n v="10800"/>
    <m/>
    <m/>
    <n v="118113"/>
    <n v="142900"/>
    <n v="0"/>
    <m/>
    <n v="1561"/>
    <n v="0"/>
    <m/>
    <n v="8240"/>
    <m/>
    <n v="14504"/>
    <m/>
    <n v="0"/>
    <m/>
    <m/>
    <m/>
    <n v="0"/>
    <n v="52027"/>
    <x v="0"/>
    <n v="27830"/>
    <n v="51000"/>
    <n v="0"/>
    <n v="10800"/>
    <n v="142900"/>
    <m/>
    <n v="150360"/>
    <m/>
    <n v="133600"/>
    <m/>
    <n v="0"/>
    <n v="0"/>
    <m/>
    <n v="0"/>
    <s v="No"/>
    <s v="No"/>
    <s v="Yes"/>
    <s v="Yes"/>
    <s v="No"/>
    <n v="0"/>
    <s v="Sample A - The Bryn Mawr School Folder"/>
  </r>
  <r>
    <x v="0"/>
    <n v="4"/>
    <m/>
    <m/>
    <n v="1924"/>
    <s v="SampleB"/>
    <s v="B"/>
    <s v="Submitted"/>
    <x v="1"/>
    <s v="No"/>
    <n v="4"/>
    <x v="1"/>
    <d v="2006-04-18T00:00:00"/>
    <n v="14"/>
    <x v="0"/>
    <s v="Sample B"/>
    <s v="sample@yahoo.com"/>
    <s v="Sample B"/>
    <s v="sample@yahoo.com"/>
    <x v="3"/>
    <m/>
    <m/>
    <m/>
    <m/>
    <m/>
    <m/>
    <s v="21-006195209"/>
    <s v="Monsignor Slade catholic School"/>
    <n v="24198"/>
    <n v="6"/>
    <n v="2"/>
    <x v="3"/>
    <m/>
    <x v="3"/>
    <n v="34569"/>
    <s v="New"/>
    <m/>
    <n v="357"/>
    <x v="3"/>
    <m/>
    <x v="3"/>
    <x v="0"/>
    <m/>
    <n v="0"/>
    <m/>
    <n v="34770"/>
    <n v="245"/>
    <n v="0"/>
    <m/>
    <m/>
    <n v="35015"/>
    <n v="446"/>
    <m/>
    <m/>
    <x v="3"/>
    <m/>
    <s v="No"/>
    <n v="82105"/>
    <n v="0"/>
    <n v="0"/>
    <d v="2019-11-14T12:03:00"/>
    <s v="No"/>
    <n v="1000"/>
    <n v="0"/>
    <m/>
    <n v="0"/>
    <n v="0"/>
    <n v="0"/>
    <m/>
    <x v="1"/>
    <n v="0"/>
    <s v="Estimated"/>
    <s v="Day"/>
    <n v="0"/>
    <n v="1"/>
    <n v="0"/>
    <m/>
    <m/>
    <m/>
    <m/>
    <n v="0"/>
    <n v="0"/>
    <n v="0"/>
    <m/>
    <n v="82105"/>
    <n v="6222"/>
    <m/>
    <n v="36853"/>
    <n v="14729"/>
    <n v="6278"/>
    <m/>
    <s v="Married, Filing Jointly"/>
    <m/>
    <m/>
    <m/>
    <m/>
    <n v="87000"/>
    <n v="387000"/>
    <n v="87000"/>
    <n v="433000"/>
    <n v="443000"/>
    <n v="2016"/>
    <m/>
    <m/>
    <m/>
    <m/>
    <m/>
    <n v="54593"/>
    <n v="0"/>
    <m/>
    <n v="0"/>
    <n v="0"/>
    <m/>
    <m/>
    <m/>
    <m/>
    <n v="10270"/>
    <n v="3820"/>
    <n v="1871"/>
    <m/>
    <m/>
    <n v="0"/>
    <n v="0"/>
    <m/>
    <m/>
    <m/>
    <n v="0"/>
    <n v="0"/>
    <m/>
    <m/>
    <m/>
    <n v="0"/>
    <m/>
    <m/>
    <m/>
    <n v="28"/>
    <n v="6"/>
    <s v="Required Documents Outstanding"/>
    <d v="2019-11-14T11:59:00"/>
    <n v="0"/>
    <m/>
    <m/>
    <m/>
    <m/>
    <n v="82105"/>
    <n v="89000"/>
    <n v="40000"/>
    <n v="0"/>
    <n v="0"/>
    <n v="0"/>
    <m/>
    <n v="7998"/>
    <m/>
    <n v="12255"/>
    <m/>
    <n v="0"/>
    <m/>
    <m/>
    <m/>
    <m/>
    <n v="46895"/>
    <x v="1"/>
    <n v="2591"/>
    <n v="373236"/>
    <n v="0"/>
    <n v="0"/>
    <n v="129000"/>
    <m/>
    <n v="129000"/>
    <m/>
    <n v="346000"/>
    <m/>
    <n v="0"/>
    <n v="0"/>
    <n v="0"/>
    <n v="0"/>
    <s v="No"/>
    <s v="No"/>
    <s v="Yes"/>
    <s v="Yes"/>
    <s v="No"/>
    <m/>
    <s v="Sample B - The Bryn Mawr School Folder"/>
  </r>
  <r>
    <x v="0"/>
    <n v="5"/>
    <m/>
    <m/>
    <n v="1924"/>
    <s v="SampleA"/>
    <s v="A"/>
    <s v="Complete, Award Accepted"/>
    <x v="2"/>
    <s v="No"/>
    <n v="5"/>
    <x v="1"/>
    <d v="2005-12-28T00:00:00"/>
    <n v="14"/>
    <x v="0"/>
    <s v="Sample A"/>
    <s v="sample@verizon.net"/>
    <s v="Sample A"/>
    <s v="sample@gmail.com"/>
    <x v="4"/>
    <m/>
    <m/>
    <m/>
    <m/>
    <m/>
    <m/>
    <s v="21-006268205"/>
    <s v="Bryn Mawr School"/>
    <n v="3041"/>
    <n v="4"/>
    <n v="1"/>
    <x v="4"/>
    <m/>
    <x v="4"/>
    <n v="3379"/>
    <s v="Returning"/>
    <m/>
    <n v="28472"/>
    <x v="4"/>
    <m/>
    <x v="4"/>
    <x v="1"/>
    <m/>
    <n v="0"/>
    <m/>
    <n v="34770"/>
    <n v="245"/>
    <n v="0"/>
    <m/>
    <m/>
    <n v="35015"/>
    <n v="31636"/>
    <m/>
    <m/>
    <x v="4"/>
    <m/>
    <s v="No"/>
    <n v="118113"/>
    <n v="2840"/>
    <n v="0"/>
    <d v="2019-12-12T20:49:00"/>
    <s v="No"/>
    <n v="5000"/>
    <n v="0"/>
    <s v="Parent B"/>
    <n v="0"/>
    <n v="0"/>
    <n v="10200"/>
    <m/>
    <x v="0"/>
    <n v="0"/>
    <s v="Estimated"/>
    <s v="Day"/>
    <m/>
    <n v="1"/>
    <n v="0"/>
    <m/>
    <m/>
    <m/>
    <m/>
    <n v="150100"/>
    <n v="100"/>
    <n v="0"/>
    <n v="0"/>
    <n v="109133"/>
    <n v="6222"/>
    <m/>
    <n v="44244"/>
    <n v="19428"/>
    <n v="0"/>
    <m/>
    <s v="Married, Filing Jointly"/>
    <n v="0"/>
    <m/>
    <m/>
    <m/>
    <n v="216400"/>
    <n v="483480"/>
    <n v="216400"/>
    <n v="350000"/>
    <n v="345000"/>
    <n v="2012"/>
    <m/>
    <m/>
    <m/>
    <m/>
    <n v="0"/>
    <n v="45494"/>
    <n v="8980"/>
    <m/>
    <n v="100"/>
    <n v="10000"/>
    <m/>
    <m/>
    <m/>
    <m/>
    <n v="2500"/>
    <n v="0"/>
    <n v="2072"/>
    <m/>
    <m/>
    <n v="180400"/>
    <n v="2840"/>
    <m/>
    <m/>
    <m/>
    <n v="10800"/>
    <n v="0"/>
    <m/>
    <m/>
    <n v="0"/>
    <n v="0"/>
    <n v="0"/>
    <m/>
    <m/>
    <n v="38"/>
    <n v="17"/>
    <s v="Required Documents Complete"/>
    <d v="2019-12-12T20:44:00"/>
    <n v="0"/>
    <n v="0"/>
    <n v="10800"/>
    <m/>
    <m/>
    <n v="118113"/>
    <n v="142900"/>
    <n v="0"/>
    <m/>
    <n v="1561"/>
    <n v="0"/>
    <m/>
    <n v="8240"/>
    <m/>
    <n v="14504"/>
    <m/>
    <n v="0"/>
    <m/>
    <m/>
    <m/>
    <n v="0"/>
    <n v="52027"/>
    <x v="0"/>
    <n v="27830"/>
    <n v="51000"/>
    <n v="0"/>
    <n v="10800"/>
    <n v="142900"/>
    <m/>
    <n v="150360"/>
    <m/>
    <n v="133600"/>
    <m/>
    <n v="0"/>
    <n v="0"/>
    <m/>
    <n v="0"/>
    <s v="No"/>
    <s v="No"/>
    <s v="Yes"/>
    <s v="Yes"/>
    <s v="No"/>
    <n v="0"/>
    <s v="Sample A - The Bryn Mawr School Folder"/>
  </r>
  <r>
    <x v="0"/>
    <n v="1"/>
    <m/>
    <m/>
    <n v="1924"/>
    <s v="SampleB"/>
    <s v="B"/>
    <s v="Submitted"/>
    <x v="3"/>
    <s v="No"/>
    <n v="6"/>
    <x v="0"/>
    <d v="2006-04-18T00:00:00"/>
    <n v="14"/>
    <x v="0"/>
    <s v="Sample B"/>
    <s v="sample@yahoo.com"/>
    <s v="Sample B"/>
    <s v="sample@yahoo.com"/>
    <x v="5"/>
    <m/>
    <m/>
    <m/>
    <m/>
    <m/>
    <m/>
    <s v="21-006195209"/>
    <s v="Monsignor Slade catholic School"/>
    <n v="21144"/>
    <n v="2"/>
    <n v="1"/>
    <x v="5"/>
    <m/>
    <x v="5"/>
    <n v="21144"/>
    <s v="New"/>
    <m/>
    <n v="6936"/>
    <x v="5"/>
    <m/>
    <x v="0"/>
    <x v="1"/>
    <m/>
    <n v="0"/>
    <m/>
    <n v="34770"/>
    <n v="245"/>
    <n v="0"/>
    <m/>
    <m/>
    <n v="35015"/>
    <n v="13871"/>
    <m/>
    <m/>
    <x v="5"/>
    <m/>
    <s v="No"/>
    <n v="82105"/>
    <n v="0"/>
    <n v="0"/>
    <d v="2019-11-14T12:03:00"/>
    <s v="No"/>
    <n v="1000"/>
    <n v="0"/>
    <m/>
    <n v="0"/>
    <n v="0"/>
    <n v="0"/>
    <m/>
    <x v="1"/>
    <n v="0"/>
    <s v="Estimated"/>
    <s v="Day"/>
    <n v="0"/>
    <n v="1"/>
    <n v="0"/>
    <m/>
    <m/>
    <m/>
    <m/>
    <n v="0"/>
    <n v="0"/>
    <n v="0"/>
    <m/>
    <n v="82105"/>
    <n v="6222"/>
    <m/>
    <n v="36853"/>
    <n v="14729"/>
    <n v="6278"/>
    <m/>
    <s v="Married, Filing Jointly"/>
    <m/>
    <m/>
    <m/>
    <m/>
    <n v="87000"/>
    <n v="387000"/>
    <n v="87000"/>
    <n v="433000"/>
    <n v="443000"/>
    <n v="2016"/>
    <m/>
    <m/>
    <m/>
    <m/>
    <m/>
    <n v="54593"/>
    <n v="0"/>
    <m/>
    <n v="0"/>
    <n v="0"/>
    <m/>
    <m/>
    <m/>
    <m/>
    <n v="10270"/>
    <n v="3820"/>
    <n v="1871"/>
    <m/>
    <m/>
    <n v="0"/>
    <n v="0"/>
    <m/>
    <m/>
    <m/>
    <n v="0"/>
    <n v="0"/>
    <m/>
    <m/>
    <m/>
    <n v="0"/>
    <m/>
    <m/>
    <m/>
    <n v="28"/>
    <n v="6"/>
    <s v="Required Documents Outstanding"/>
    <d v="2019-11-14T11:59:00"/>
    <n v="0"/>
    <m/>
    <m/>
    <m/>
    <m/>
    <n v="82105"/>
    <n v="89000"/>
    <n v="40000"/>
    <n v="0"/>
    <n v="0"/>
    <n v="0"/>
    <m/>
    <n v="7998"/>
    <m/>
    <n v="12255"/>
    <m/>
    <n v="0"/>
    <m/>
    <m/>
    <m/>
    <m/>
    <n v="46895"/>
    <x v="1"/>
    <n v="2591"/>
    <n v="373236"/>
    <n v="0"/>
    <n v="0"/>
    <n v="129000"/>
    <m/>
    <n v="129000"/>
    <m/>
    <n v="346000"/>
    <m/>
    <n v="0"/>
    <n v="0"/>
    <n v="0"/>
    <n v="0"/>
    <s v="No"/>
    <s v="No"/>
    <s v="Yes"/>
    <s v="Yes"/>
    <s v="No"/>
    <m/>
    <s v="Sample B - The Bryn Mawr School Folder"/>
  </r>
  <r>
    <x v="0"/>
    <n v="2"/>
    <m/>
    <m/>
    <n v="1924"/>
    <s v="SampleA"/>
    <s v="A"/>
    <s v="Complete, Award Accepted"/>
    <x v="0"/>
    <s v="No"/>
    <n v="7"/>
    <x v="0"/>
    <d v="2005-12-28T00:00:00"/>
    <n v="14"/>
    <x v="0"/>
    <s v="Sample A"/>
    <s v="sample@verizon.net"/>
    <s v="Sample A"/>
    <s v="sample@gmail.com"/>
    <x v="6"/>
    <m/>
    <m/>
    <m/>
    <m/>
    <m/>
    <m/>
    <s v="21-006268205"/>
    <s v="Bryn Mawr School"/>
    <n v="9207"/>
    <n v="3"/>
    <n v="1"/>
    <x v="6"/>
    <m/>
    <x v="6"/>
    <n v="18413"/>
    <s v="Returning"/>
    <m/>
    <n v="9961"/>
    <x v="6"/>
    <m/>
    <x v="1"/>
    <x v="0"/>
    <m/>
    <n v="0"/>
    <m/>
    <n v="34770"/>
    <n v="245"/>
    <n v="0"/>
    <m/>
    <m/>
    <n v="35015"/>
    <n v="16602"/>
    <m/>
    <m/>
    <x v="6"/>
    <m/>
    <s v="No"/>
    <n v="118113"/>
    <n v="2840"/>
    <n v="0"/>
    <d v="2019-12-12T20:49:00"/>
    <s v="No"/>
    <n v="5000"/>
    <n v="0"/>
    <s v="Parent B"/>
    <n v="0"/>
    <n v="0"/>
    <n v="10200"/>
    <m/>
    <x v="0"/>
    <n v="0"/>
    <s v="Estimated"/>
    <s v="Day"/>
    <m/>
    <n v="1"/>
    <n v="0"/>
    <m/>
    <m/>
    <m/>
    <m/>
    <n v="150100"/>
    <n v="100"/>
    <n v="0"/>
    <n v="0"/>
    <n v="109133"/>
    <n v="6222"/>
    <m/>
    <n v="44244"/>
    <n v="19428"/>
    <n v="0"/>
    <m/>
    <s v="Married, Filing Jointly"/>
    <n v="0"/>
    <m/>
    <m/>
    <m/>
    <n v="216400"/>
    <n v="483480"/>
    <n v="216400"/>
    <n v="350000"/>
    <n v="345000"/>
    <n v="2012"/>
    <m/>
    <m/>
    <m/>
    <m/>
    <n v="0"/>
    <n v="45494"/>
    <n v="8980"/>
    <m/>
    <n v="100"/>
    <n v="10000"/>
    <m/>
    <m/>
    <m/>
    <m/>
    <n v="2500"/>
    <n v="0"/>
    <n v="2072"/>
    <m/>
    <m/>
    <n v="180400"/>
    <n v="2840"/>
    <m/>
    <m/>
    <m/>
    <n v="10800"/>
    <n v="0"/>
    <m/>
    <m/>
    <n v="0"/>
    <n v="0"/>
    <n v="0"/>
    <m/>
    <m/>
    <n v="38"/>
    <n v="17"/>
    <s v="Required Documents Complete"/>
    <d v="2019-12-12T20:44:00"/>
    <n v="0"/>
    <n v="0"/>
    <n v="10800"/>
    <m/>
    <m/>
    <n v="118113"/>
    <n v="142900"/>
    <n v="0"/>
    <m/>
    <n v="1561"/>
    <n v="0"/>
    <m/>
    <n v="8240"/>
    <m/>
    <n v="14504"/>
    <m/>
    <n v="0"/>
    <m/>
    <m/>
    <m/>
    <n v="0"/>
    <n v="52027"/>
    <x v="0"/>
    <n v="27830"/>
    <n v="51000"/>
    <n v="0"/>
    <n v="10800"/>
    <n v="142900"/>
    <m/>
    <n v="150360"/>
    <m/>
    <n v="133600"/>
    <m/>
    <n v="0"/>
    <n v="0"/>
    <m/>
    <n v="0"/>
    <s v="No"/>
    <s v="No"/>
    <s v="Yes"/>
    <s v="Yes"/>
    <s v="No"/>
    <n v="0"/>
    <s v="Sample A - The Bryn Mawr School Folder"/>
  </r>
  <r>
    <x v="0"/>
    <n v="3"/>
    <m/>
    <m/>
    <n v="1924"/>
    <s v="SampleB"/>
    <s v="B"/>
    <s v="Submitted"/>
    <x v="0"/>
    <s v="No"/>
    <n v="8"/>
    <x v="0"/>
    <d v="2006-04-18T00:00:00"/>
    <n v="14"/>
    <x v="0"/>
    <s v="Sample B"/>
    <s v="sample@yahoo.com"/>
    <s v="Sample B"/>
    <s v="sample@yahoo.com"/>
    <x v="7"/>
    <m/>
    <m/>
    <m/>
    <m/>
    <m/>
    <m/>
    <s v="21-006195209"/>
    <s v="Monsignor Slade catholic School"/>
    <n v="5328"/>
    <n v="3"/>
    <n v="1"/>
    <x v="7"/>
    <m/>
    <x v="7"/>
    <n v="11839"/>
    <s v="New"/>
    <m/>
    <n v="16223"/>
    <x v="7"/>
    <m/>
    <x v="2"/>
    <x v="1"/>
    <m/>
    <n v="0"/>
    <m/>
    <n v="34770"/>
    <n v="245"/>
    <n v="0"/>
    <m/>
    <m/>
    <n v="35015"/>
    <n v="23176"/>
    <m/>
    <m/>
    <x v="7"/>
    <m/>
    <s v="No"/>
    <n v="82105"/>
    <n v="0"/>
    <n v="0"/>
    <d v="2019-11-14T12:03:00"/>
    <s v="No"/>
    <n v="1000"/>
    <n v="0"/>
    <m/>
    <n v="0"/>
    <n v="0"/>
    <n v="0"/>
    <m/>
    <x v="1"/>
    <n v="0"/>
    <s v="Estimated"/>
    <s v="Day"/>
    <n v="0"/>
    <n v="1"/>
    <n v="0"/>
    <m/>
    <m/>
    <m/>
    <m/>
    <n v="0"/>
    <n v="0"/>
    <n v="0"/>
    <m/>
    <n v="82105"/>
    <n v="6222"/>
    <m/>
    <n v="36853"/>
    <n v="14729"/>
    <n v="6278"/>
    <m/>
    <s v="Married, Filing Jointly"/>
    <m/>
    <m/>
    <m/>
    <m/>
    <n v="87000"/>
    <n v="387000"/>
    <n v="87000"/>
    <n v="433000"/>
    <n v="443000"/>
    <n v="2016"/>
    <m/>
    <m/>
    <m/>
    <m/>
    <m/>
    <n v="54593"/>
    <n v="0"/>
    <m/>
    <n v="0"/>
    <n v="0"/>
    <m/>
    <m/>
    <m/>
    <m/>
    <n v="10270"/>
    <n v="3820"/>
    <n v="1871"/>
    <m/>
    <m/>
    <n v="0"/>
    <n v="0"/>
    <m/>
    <m/>
    <m/>
    <n v="0"/>
    <n v="0"/>
    <m/>
    <m/>
    <m/>
    <n v="0"/>
    <m/>
    <m/>
    <m/>
    <n v="28"/>
    <n v="6"/>
    <s v="Required Documents Outstanding"/>
    <d v="2019-11-14T11:59:00"/>
    <n v="0"/>
    <m/>
    <m/>
    <m/>
    <m/>
    <n v="82105"/>
    <n v="89000"/>
    <n v="40000"/>
    <n v="0"/>
    <n v="0"/>
    <n v="0"/>
    <m/>
    <n v="7998"/>
    <m/>
    <n v="12255"/>
    <m/>
    <n v="0"/>
    <m/>
    <m/>
    <m/>
    <m/>
    <n v="46895"/>
    <x v="1"/>
    <n v="2591"/>
    <n v="373236"/>
    <n v="0"/>
    <n v="0"/>
    <n v="129000"/>
    <m/>
    <n v="129000"/>
    <m/>
    <n v="346000"/>
    <m/>
    <n v="0"/>
    <n v="0"/>
    <n v="0"/>
    <n v="0"/>
    <s v="No"/>
    <s v="No"/>
    <s v="Yes"/>
    <s v="Yes"/>
    <s v="No"/>
    <m/>
    <s v="Sample B - The Bryn Mawr School Folder"/>
  </r>
  <r>
    <x v="0"/>
    <n v="4"/>
    <m/>
    <m/>
    <n v="1924"/>
    <s v="SampleA"/>
    <s v="A"/>
    <s v="Complete, Award Accepted"/>
    <x v="0"/>
    <s v="No"/>
    <n v="9"/>
    <x v="1"/>
    <d v="2005-12-28T00:00:00"/>
    <n v="14"/>
    <x v="0"/>
    <s v="Sample A"/>
    <s v="sample@verizon.net"/>
    <s v="Sample A"/>
    <s v="sample@gmail.com"/>
    <x v="8"/>
    <m/>
    <m/>
    <m/>
    <m/>
    <m/>
    <m/>
    <s v="21-006268205"/>
    <s v="Bryn Mawr School"/>
    <n v="19831"/>
    <n v="7"/>
    <n v="3"/>
    <x v="8"/>
    <m/>
    <x v="8"/>
    <n v="66103"/>
    <s v="Returning"/>
    <m/>
    <n v="0"/>
    <x v="8"/>
    <m/>
    <x v="5"/>
    <x v="1"/>
    <m/>
    <n v="0"/>
    <m/>
    <n v="34770"/>
    <n v="245"/>
    <n v="0"/>
    <m/>
    <m/>
    <n v="35015"/>
    <n v="0"/>
    <m/>
    <m/>
    <x v="8"/>
    <m/>
    <s v="No"/>
    <n v="118113"/>
    <n v="2840"/>
    <n v="0"/>
    <d v="2019-12-12T20:49:00"/>
    <s v="No"/>
    <n v="5000"/>
    <n v="0"/>
    <s v="Parent B"/>
    <n v="0"/>
    <n v="0"/>
    <n v="10200"/>
    <m/>
    <x v="0"/>
    <n v="0"/>
    <s v="Estimated"/>
    <s v="Day"/>
    <m/>
    <n v="1"/>
    <n v="0"/>
    <m/>
    <m/>
    <m/>
    <m/>
    <n v="150100"/>
    <n v="100"/>
    <n v="0"/>
    <n v="0"/>
    <n v="109133"/>
    <n v="6222"/>
    <m/>
    <n v="44244"/>
    <n v="19428"/>
    <n v="0"/>
    <m/>
    <s v="Married, Filing Jointly"/>
    <n v="0"/>
    <m/>
    <m/>
    <m/>
    <n v="216400"/>
    <n v="483480"/>
    <n v="216400"/>
    <n v="350000"/>
    <n v="345000"/>
    <n v="2012"/>
    <m/>
    <m/>
    <m/>
    <m/>
    <n v="0"/>
    <n v="45494"/>
    <n v="8980"/>
    <m/>
    <n v="100"/>
    <n v="10000"/>
    <m/>
    <m/>
    <m/>
    <m/>
    <n v="2500"/>
    <n v="0"/>
    <n v="2072"/>
    <m/>
    <m/>
    <n v="180400"/>
    <n v="2840"/>
    <m/>
    <m/>
    <m/>
    <n v="10800"/>
    <n v="0"/>
    <m/>
    <m/>
    <n v="0"/>
    <n v="0"/>
    <n v="0"/>
    <m/>
    <m/>
    <n v="38"/>
    <n v="17"/>
    <s v="Required Documents Complete"/>
    <d v="2019-12-12T20:44:00"/>
    <n v="0"/>
    <n v="0"/>
    <n v="10800"/>
    <m/>
    <m/>
    <n v="118113"/>
    <n v="142900"/>
    <n v="0"/>
    <m/>
    <n v="1561"/>
    <n v="0"/>
    <m/>
    <n v="8240"/>
    <m/>
    <n v="14504"/>
    <m/>
    <n v="0"/>
    <m/>
    <m/>
    <m/>
    <n v="0"/>
    <n v="52027"/>
    <x v="0"/>
    <n v="27830"/>
    <n v="51000"/>
    <n v="0"/>
    <n v="10800"/>
    <n v="142900"/>
    <m/>
    <n v="150360"/>
    <m/>
    <n v="133600"/>
    <m/>
    <n v="0"/>
    <n v="0"/>
    <m/>
    <n v="0"/>
    <s v="No"/>
    <s v="No"/>
    <s v="Yes"/>
    <s v="Yes"/>
    <s v="No"/>
    <n v="0"/>
    <s v="Sample A - The Bryn Mawr School Folder"/>
  </r>
  <r>
    <x v="0"/>
    <n v="5"/>
    <m/>
    <m/>
    <n v="1924"/>
    <s v="SampleB"/>
    <s v="B"/>
    <s v="Submitted"/>
    <x v="1"/>
    <s v="No"/>
    <n v="10"/>
    <x v="1"/>
    <d v="2006-04-18T00:00:00"/>
    <n v="14"/>
    <x v="0"/>
    <s v="Sample B"/>
    <s v="sample@yahoo.com"/>
    <s v="Sample B"/>
    <s v="sample@yahoo.com"/>
    <x v="9"/>
    <m/>
    <m/>
    <m/>
    <m/>
    <m/>
    <m/>
    <s v="21-006195209"/>
    <s v="Monsignor Slade catholic School"/>
    <n v="39"/>
    <n v="5"/>
    <n v="2"/>
    <x v="9"/>
    <m/>
    <x v="9"/>
    <n v="51"/>
    <s v="New"/>
    <m/>
    <n v="31468"/>
    <x v="9"/>
    <m/>
    <x v="4"/>
    <x v="0"/>
    <m/>
    <n v="0"/>
    <m/>
    <n v="34770"/>
    <n v="245"/>
    <n v="0"/>
    <m/>
    <m/>
    <n v="35015"/>
    <n v="34964"/>
    <m/>
    <m/>
    <x v="9"/>
    <m/>
    <s v="No"/>
    <n v="82105"/>
    <n v="0"/>
    <n v="0"/>
    <d v="2019-11-14T12:03:00"/>
    <s v="No"/>
    <n v="1000"/>
    <n v="0"/>
    <m/>
    <n v="0"/>
    <n v="0"/>
    <n v="0"/>
    <m/>
    <x v="1"/>
    <n v="0"/>
    <s v="Estimated"/>
    <s v="Day"/>
    <n v="0"/>
    <n v="1"/>
    <n v="0"/>
    <m/>
    <m/>
    <m/>
    <m/>
    <n v="0"/>
    <n v="0"/>
    <n v="0"/>
    <m/>
    <n v="82105"/>
    <n v="6222"/>
    <m/>
    <n v="36853"/>
    <n v="14729"/>
    <n v="6278"/>
    <m/>
    <s v="Married, Filing Jointly"/>
    <m/>
    <m/>
    <m/>
    <m/>
    <n v="87000"/>
    <n v="387000"/>
    <n v="87000"/>
    <n v="433000"/>
    <n v="443000"/>
    <n v="2016"/>
    <m/>
    <m/>
    <m/>
    <m/>
    <m/>
    <n v="54593"/>
    <n v="0"/>
    <m/>
    <n v="0"/>
    <n v="0"/>
    <m/>
    <m/>
    <m/>
    <m/>
    <n v="10270"/>
    <n v="3820"/>
    <n v="1871"/>
    <m/>
    <m/>
    <n v="0"/>
    <n v="0"/>
    <m/>
    <m/>
    <m/>
    <n v="0"/>
    <n v="0"/>
    <m/>
    <m/>
    <m/>
    <n v="0"/>
    <m/>
    <m/>
    <m/>
    <n v="28"/>
    <n v="6"/>
    <s v="Required Documents Outstanding"/>
    <d v="2019-11-14T11:59:00"/>
    <n v="0"/>
    <m/>
    <m/>
    <m/>
    <m/>
    <n v="82105"/>
    <n v="89000"/>
    <n v="40000"/>
    <n v="0"/>
    <n v="0"/>
    <n v="0"/>
    <m/>
    <n v="7998"/>
    <m/>
    <n v="12255"/>
    <m/>
    <n v="0"/>
    <m/>
    <m/>
    <m/>
    <m/>
    <n v="46895"/>
    <x v="1"/>
    <n v="2591"/>
    <n v="373236"/>
    <n v="0"/>
    <n v="0"/>
    <n v="129000"/>
    <m/>
    <n v="129000"/>
    <m/>
    <n v="346000"/>
    <m/>
    <n v="0"/>
    <n v="0"/>
    <n v="0"/>
    <n v="0"/>
    <s v="No"/>
    <s v="No"/>
    <s v="Yes"/>
    <s v="Yes"/>
    <s v="No"/>
    <m/>
    <s v="Sample B - The Bryn Mawr School Folder"/>
  </r>
  <r>
    <x v="0"/>
    <n v="1"/>
    <m/>
    <m/>
    <n v="1924"/>
    <s v="SampleA"/>
    <s v="A"/>
    <s v="Complete, Award Accepted"/>
    <x v="2"/>
    <s v="No"/>
    <n v="11"/>
    <x v="0"/>
    <d v="2005-12-28T00:00:00"/>
    <n v="14"/>
    <x v="0"/>
    <s v="Sample A"/>
    <s v="sample@verizon.net"/>
    <s v="Sample A"/>
    <s v="sample@gmail.com"/>
    <x v="10"/>
    <m/>
    <m/>
    <m/>
    <m/>
    <m/>
    <m/>
    <s v="21-006268205"/>
    <s v="Bryn Mawr School"/>
    <n v="45650"/>
    <n v="4"/>
    <n v="2"/>
    <x v="10"/>
    <m/>
    <x v="10"/>
    <n v="47062"/>
    <s v="Returning"/>
    <m/>
    <n v="0"/>
    <x v="8"/>
    <m/>
    <x v="5"/>
    <x v="1"/>
    <m/>
    <n v="0"/>
    <m/>
    <n v="34770"/>
    <n v="245"/>
    <n v="0"/>
    <m/>
    <m/>
    <n v="35015"/>
    <n v="0"/>
    <m/>
    <m/>
    <x v="8"/>
    <m/>
    <s v="No"/>
    <n v="118113"/>
    <n v="2840"/>
    <n v="0"/>
    <d v="2019-12-12T20:49:00"/>
    <s v="No"/>
    <n v="5000"/>
    <n v="0"/>
    <s v="Parent B"/>
    <n v="0"/>
    <n v="0"/>
    <n v="10200"/>
    <m/>
    <x v="0"/>
    <n v="0"/>
    <s v="Estimated"/>
    <s v="Day"/>
    <m/>
    <n v="1"/>
    <n v="0"/>
    <m/>
    <m/>
    <m/>
    <m/>
    <n v="150100"/>
    <n v="100"/>
    <n v="0"/>
    <n v="0"/>
    <n v="109133"/>
    <n v="6222"/>
    <m/>
    <n v="44244"/>
    <n v="19428"/>
    <n v="0"/>
    <m/>
    <s v="Married, Filing Jointly"/>
    <n v="0"/>
    <m/>
    <m/>
    <m/>
    <n v="216400"/>
    <n v="483480"/>
    <n v="216400"/>
    <n v="350000"/>
    <n v="345000"/>
    <n v="2012"/>
    <m/>
    <m/>
    <m/>
    <m/>
    <n v="0"/>
    <n v="45494"/>
    <n v="8980"/>
    <m/>
    <n v="100"/>
    <n v="10000"/>
    <m/>
    <m/>
    <m/>
    <m/>
    <n v="2500"/>
    <n v="0"/>
    <n v="2072"/>
    <m/>
    <m/>
    <n v="180400"/>
    <n v="2840"/>
    <m/>
    <m/>
    <m/>
    <n v="10800"/>
    <n v="0"/>
    <m/>
    <m/>
    <n v="0"/>
    <n v="0"/>
    <n v="0"/>
    <m/>
    <m/>
    <n v="38"/>
    <n v="17"/>
    <s v="Required Documents Complete"/>
    <d v="2019-12-12T20:44:00"/>
    <n v="0"/>
    <n v="0"/>
    <n v="10800"/>
    <m/>
    <m/>
    <n v="118113"/>
    <n v="142900"/>
    <n v="0"/>
    <m/>
    <n v="1561"/>
    <n v="0"/>
    <m/>
    <n v="8240"/>
    <m/>
    <n v="14504"/>
    <m/>
    <n v="0"/>
    <m/>
    <m/>
    <m/>
    <n v="0"/>
    <n v="52027"/>
    <x v="0"/>
    <n v="27830"/>
    <n v="51000"/>
    <n v="0"/>
    <n v="10800"/>
    <n v="142900"/>
    <m/>
    <n v="150360"/>
    <m/>
    <n v="133600"/>
    <m/>
    <n v="0"/>
    <n v="0"/>
    <m/>
    <n v="0"/>
    <s v="No"/>
    <s v="No"/>
    <s v="Yes"/>
    <s v="Yes"/>
    <s v="No"/>
    <n v="0"/>
    <s v="Sample A - The Bryn Mawr School Folder"/>
  </r>
  <r>
    <x v="0"/>
    <n v="2"/>
    <m/>
    <m/>
    <n v="1924"/>
    <s v="SampleB"/>
    <s v="B"/>
    <s v="Submitted"/>
    <x v="3"/>
    <s v="No"/>
    <n v="12"/>
    <x v="0"/>
    <d v="2006-04-18T00:00:00"/>
    <n v="14"/>
    <x v="0"/>
    <s v="Sample B"/>
    <s v="sample@yahoo.com"/>
    <s v="Sample B"/>
    <s v="sample@yahoo.com"/>
    <x v="11"/>
    <m/>
    <m/>
    <m/>
    <m/>
    <m/>
    <m/>
    <s v="21-006195209"/>
    <s v="Monsignor Slade catholic School"/>
    <n v="13893"/>
    <n v="7"/>
    <n v="4"/>
    <x v="11"/>
    <m/>
    <x v="11"/>
    <n v="20135"/>
    <s v="New"/>
    <m/>
    <n v="8928"/>
    <x v="10"/>
    <m/>
    <x v="1"/>
    <x v="1"/>
    <m/>
    <n v="0"/>
    <m/>
    <n v="34770"/>
    <n v="245"/>
    <n v="0"/>
    <m/>
    <m/>
    <n v="35015"/>
    <n v="14880"/>
    <m/>
    <m/>
    <x v="10"/>
    <m/>
    <s v="No"/>
    <n v="82105"/>
    <n v="0"/>
    <n v="0"/>
    <d v="2019-11-14T12:03:00"/>
    <s v="No"/>
    <n v="1000"/>
    <n v="0"/>
    <m/>
    <n v="0"/>
    <n v="0"/>
    <n v="0"/>
    <m/>
    <x v="1"/>
    <n v="0"/>
    <s v="Estimated"/>
    <s v="Day"/>
    <n v="0"/>
    <n v="1"/>
    <n v="0"/>
    <m/>
    <m/>
    <m/>
    <m/>
    <n v="0"/>
    <n v="0"/>
    <n v="0"/>
    <m/>
    <n v="82105"/>
    <n v="6222"/>
    <m/>
    <n v="36853"/>
    <n v="14729"/>
    <n v="6278"/>
    <m/>
    <s v="Married, Filing Jointly"/>
    <m/>
    <m/>
    <m/>
    <m/>
    <n v="87000"/>
    <n v="387000"/>
    <n v="87000"/>
    <n v="433000"/>
    <n v="443000"/>
    <n v="2016"/>
    <m/>
    <m/>
    <m/>
    <m/>
    <m/>
    <n v="54593"/>
    <n v="0"/>
    <m/>
    <n v="0"/>
    <n v="0"/>
    <m/>
    <m/>
    <m/>
    <m/>
    <n v="10270"/>
    <n v="3820"/>
    <n v="1871"/>
    <m/>
    <m/>
    <n v="0"/>
    <n v="0"/>
    <m/>
    <m/>
    <m/>
    <n v="0"/>
    <n v="0"/>
    <m/>
    <m/>
    <m/>
    <n v="0"/>
    <m/>
    <m/>
    <m/>
    <n v="28"/>
    <n v="6"/>
    <s v="Required Documents Outstanding"/>
    <d v="2019-11-14T11:59:00"/>
    <n v="0"/>
    <m/>
    <m/>
    <m/>
    <m/>
    <n v="82105"/>
    <n v="89000"/>
    <n v="40000"/>
    <n v="0"/>
    <n v="0"/>
    <n v="0"/>
    <m/>
    <n v="7998"/>
    <m/>
    <n v="12255"/>
    <m/>
    <n v="0"/>
    <m/>
    <m/>
    <m/>
    <m/>
    <n v="46895"/>
    <x v="1"/>
    <n v="2591"/>
    <n v="373236"/>
    <n v="0"/>
    <n v="0"/>
    <n v="129000"/>
    <m/>
    <n v="129000"/>
    <m/>
    <n v="346000"/>
    <m/>
    <n v="0"/>
    <n v="0"/>
    <n v="0"/>
    <n v="0"/>
    <s v="No"/>
    <s v="No"/>
    <s v="Yes"/>
    <s v="Yes"/>
    <s v="No"/>
    <m/>
    <s v="Sample B - The Bryn Mawr School Folder"/>
  </r>
  <r>
    <x v="0"/>
    <n v="3"/>
    <m/>
    <m/>
    <n v="1924"/>
    <s v="SampleA"/>
    <s v="A"/>
    <s v="Complete, Award Accepted"/>
    <x v="0"/>
    <s v="No"/>
    <n v="13"/>
    <x v="0"/>
    <d v="2005-12-28T00:00:00"/>
    <n v="14"/>
    <x v="0"/>
    <s v="Sample A"/>
    <s v="sample@verizon.net"/>
    <s v="Sample A"/>
    <s v="sample@gmail.com"/>
    <x v="12"/>
    <m/>
    <m/>
    <m/>
    <m/>
    <m/>
    <m/>
    <s v="21-006268205"/>
    <s v="Bryn Mawr School"/>
    <n v="23853"/>
    <n v="3"/>
    <n v="1"/>
    <x v="12"/>
    <m/>
    <x v="12"/>
    <n v="30978"/>
    <s v="Returning"/>
    <m/>
    <n v="2826"/>
    <x v="11"/>
    <m/>
    <x v="2"/>
    <x v="0"/>
    <m/>
    <n v="0"/>
    <m/>
    <n v="34770"/>
    <n v="245"/>
    <n v="0"/>
    <m/>
    <m/>
    <n v="35015"/>
    <n v="4037"/>
    <m/>
    <m/>
    <x v="11"/>
    <m/>
    <s v="No"/>
    <n v="118113"/>
    <n v="2840"/>
    <n v="0"/>
    <d v="2019-12-12T20:49:00"/>
    <s v="No"/>
    <n v="5000"/>
    <n v="0"/>
    <s v="Parent B"/>
    <n v="0"/>
    <n v="0"/>
    <n v="10200"/>
    <m/>
    <x v="0"/>
    <n v="0"/>
    <s v="Estimated"/>
    <s v="Day"/>
    <m/>
    <n v="1"/>
    <n v="0"/>
    <m/>
    <m/>
    <m/>
    <m/>
    <n v="150100"/>
    <n v="100"/>
    <n v="0"/>
    <n v="0"/>
    <n v="109133"/>
    <n v="6222"/>
    <m/>
    <n v="44244"/>
    <n v="19428"/>
    <n v="0"/>
    <m/>
    <s v="Married, Filing Jointly"/>
    <n v="0"/>
    <m/>
    <m/>
    <m/>
    <n v="216400"/>
    <n v="483480"/>
    <n v="216400"/>
    <n v="350000"/>
    <n v="345000"/>
    <n v="2012"/>
    <m/>
    <m/>
    <m/>
    <m/>
    <n v="0"/>
    <n v="45494"/>
    <n v="8980"/>
    <m/>
    <n v="100"/>
    <n v="10000"/>
    <m/>
    <m/>
    <m/>
    <m/>
    <n v="2500"/>
    <n v="0"/>
    <n v="2072"/>
    <m/>
    <m/>
    <n v="180400"/>
    <n v="2840"/>
    <m/>
    <m/>
    <m/>
    <n v="10800"/>
    <n v="0"/>
    <m/>
    <m/>
    <n v="0"/>
    <n v="0"/>
    <n v="0"/>
    <m/>
    <m/>
    <n v="38"/>
    <n v="17"/>
    <s v="Required Documents Complete"/>
    <d v="2019-12-12T20:44:00"/>
    <n v="0"/>
    <n v="0"/>
    <n v="10800"/>
    <m/>
    <m/>
    <n v="118113"/>
    <n v="142900"/>
    <n v="0"/>
    <m/>
    <n v="1561"/>
    <n v="0"/>
    <m/>
    <n v="8240"/>
    <m/>
    <n v="14504"/>
    <m/>
    <n v="0"/>
    <m/>
    <m/>
    <m/>
    <n v="0"/>
    <n v="52027"/>
    <x v="0"/>
    <n v="27830"/>
    <n v="51000"/>
    <n v="0"/>
    <n v="10800"/>
    <n v="142900"/>
    <m/>
    <n v="150360"/>
    <m/>
    <n v="133600"/>
    <m/>
    <n v="0"/>
    <n v="0"/>
    <m/>
    <n v="0"/>
    <s v="No"/>
    <s v="No"/>
    <s v="Yes"/>
    <s v="Yes"/>
    <s v="No"/>
    <n v="0"/>
    <s v="Sample A - The Bryn Mawr School Folder"/>
  </r>
  <r>
    <x v="0"/>
    <n v="4"/>
    <m/>
    <m/>
    <n v="1924"/>
    <s v="SampleB"/>
    <s v="B"/>
    <s v="Submitted"/>
    <x v="0"/>
    <s v="No"/>
    <n v="14"/>
    <x v="1"/>
    <d v="2006-04-18T00:00:00"/>
    <n v="14"/>
    <x v="0"/>
    <s v="Sample B"/>
    <s v="sample@yahoo.com"/>
    <s v="Sample B"/>
    <s v="sample@yahoo.com"/>
    <x v="8"/>
    <m/>
    <m/>
    <m/>
    <m/>
    <m/>
    <m/>
    <s v="21-006195209"/>
    <s v="Monsignor Slade catholic School"/>
    <n v="54865"/>
    <n v="4"/>
    <n v="2"/>
    <x v="13"/>
    <m/>
    <x v="8"/>
    <n v="66103"/>
    <s v="New"/>
    <m/>
    <n v="0"/>
    <x v="8"/>
    <m/>
    <x v="5"/>
    <x v="1"/>
    <m/>
    <n v="0"/>
    <m/>
    <n v="34770"/>
    <n v="245"/>
    <n v="0"/>
    <m/>
    <m/>
    <n v="35015"/>
    <n v="0"/>
    <m/>
    <m/>
    <x v="8"/>
    <m/>
    <s v="No"/>
    <n v="82105"/>
    <n v="0"/>
    <n v="0"/>
    <d v="2019-11-14T12:03:00"/>
    <s v="No"/>
    <n v="1000"/>
    <n v="0"/>
    <m/>
    <n v="0"/>
    <n v="0"/>
    <n v="0"/>
    <m/>
    <x v="1"/>
    <n v="0"/>
    <s v="Estimated"/>
    <s v="Day"/>
    <n v="0"/>
    <n v="1"/>
    <n v="0"/>
    <m/>
    <m/>
    <m/>
    <m/>
    <n v="0"/>
    <n v="0"/>
    <n v="0"/>
    <m/>
    <n v="82105"/>
    <n v="6222"/>
    <m/>
    <n v="36853"/>
    <n v="14729"/>
    <n v="6278"/>
    <m/>
    <s v="Married, Filing Jointly"/>
    <m/>
    <m/>
    <m/>
    <m/>
    <n v="87000"/>
    <n v="387000"/>
    <n v="87000"/>
    <n v="433000"/>
    <n v="443000"/>
    <n v="2016"/>
    <m/>
    <m/>
    <m/>
    <m/>
    <m/>
    <n v="54593"/>
    <n v="0"/>
    <m/>
    <n v="0"/>
    <n v="0"/>
    <m/>
    <m/>
    <m/>
    <m/>
    <n v="10270"/>
    <n v="3820"/>
    <n v="1871"/>
    <m/>
    <m/>
    <n v="0"/>
    <n v="0"/>
    <m/>
    <m/>
    <m/>
    <n v="0"/>
    <n v="0"/>
    <m/>
    <m/>
    <m/>
    <n v="0"/>
    <m/>
    <m/>
    <m/>
    <n v="28"/>
    <n v="6"/>
    <s v="Required Documents Outstanding"/>
    <d v="2019-11-14T11:59:00"/>
    <n v="0"/>
    <m/>
    <m/>
    <m/>
    <m/>
    <n v="82105"/>
    <n v="89000"/>
    <n v="40000"/>
    <n v="0"/>
    <n v="0"/>
    <n v="0"/>
    <m/>
    <n v="7998"/>
    <m/>
    <n v="12255"/>
    <m/>
    <n v="0"/>
    <m/>
    <m/>
    <m/>
    <m/>
    <n v="46895"/>
    <x v="1"/>
    <n v="2591"/>
    <n v="373236"/>
    <n v="0"/>
    <n v="0"/>
    <n v="129000"/>
    <m/>
    <n v="129000"/>
    <m/>
    <n v="346000"/>
    <m/>
    <n v="0"/>
    <n v="0"/>
    <n v="0"/>
    <n v="0"/>
    <s v="No"/>
    <s v="No"/>
    <s v="Yes"/>
    <s v="Yes"/>
    <s v="No"/>
    <m/>
    <s v="Sample B - The Bryn Mawr School Folder"/>
  </r>
  <r>
    <x v="0"/>
    <n v="5"/>
    <m/>
    <m/>
    <n v="1924"/>
    <s v="SampleA"/>
    <s v="A"/>
    <s v="Complete, Award Accepted"/>
    <x v="0"/>
    <s v="No"/>
    <n v="15"/>
    <x v="1"/>
    <d v="2005-12-28T00:00:00"/>
    <n v="14"/>
    <x v="0"/>
    <s v="Sample A"/>
    <s v="sample@verizon.net"/>
    <s v="Sample A"/>
    <s v="sample@gmail.com"/>
    <x v="8"/>
    <m/>
    <m/>
    <m/>
    <m/>
    <m/>
    <m/>
    <s v="21-006268205"/>
    <s v="Bryn Mawr School"/>
    <n v="39001"/>
    <n v="5"/>
    <n v="2"/>
    <x v="14"/>
    <m/>
    <x v="8"/>
    <n v="66103"/>
    <s v="Returning"/>
    <m/>
    <n v="0"/>
    <x v="8"/>
    <m/>
    <x v="5"/>
    <x v="1"/>
    <m/>
    <n v="0"/>
    <m/>
    <n v="34770"/>
    <n v="245"/>
    <n v="0"/>
    <m/>
    <m/>
    <n v="35015"/>
    <n v="0"/>
    <m/>
    <m/>
    <x v="8"/>
    <m/>
    <s v="No"/>
    <n v="118113"/>
    <n v="2840"/>
    <n v="0"/>
    <d v="2019-12-12T20:49:00"/>
    <s v="No"/>
    <n v="5000"/>
    <n v="0"/>
    <s v="Parent B"/>
    <n v="0"/>
    <n v="0"/>
    <n v="10200"/>
    <m/>
    <x v="0"/>
    <n v="0"/>
    <s v="Estimated"/>
    <s v="Day"/>
    <m/>
    <n v="1"/>
    <n v="0"/>
    <m/>
    <m/>
    <m/>
    <m/>
    <n v="150100"/>
    <n v="100"/>
    <n v="0"/>
    <n v="0"/>
    <n v="109133"/>
    <n v="6222"/>
    <m/>
    <n v="44244"/>
    <n v="19428"/>
    <n v="0"/>
    <m/>
    <s v="Married, Filing Jointly"/>
    <n v="0"/>
    <m/>
    <m/>
    <m/>
    <n v="216400"/>
    <n v="483480"/>
    <n v="216400"/>
    <n v="350000"/>
    <n v="345000"/>
    <n v="2012"/>
    <m/>
    <m/>
    <m/>
    <m/>
    <n v="0"/>
    <n v="45494"/>
    <n v="8980"/>
    <m/>
    <n v="100"/>
    <n v="10000"/>
    <m/>
    <m/>
    <m/>
    <m/>
    <n v="2500"/>
    <n v="0"/>
    <n v="2072"/>
    <m/>
    <m/>
    <n v="180400"/>
    <n v="2840"/>
    <m/>
    <m/>
    <m/>
    <n v="10800"/>
    <n v="0"/>
    <m/>
    <m/>
    <n v="0"/>
    <n v="0"/>
    <n v="0"/>
    <m/>
    <m/>
    <n v="38"/>
    <n v="17"/>
    <s v="Required Documents Complete"/>
    <d v="2019-12-12T20:44:00"/>
    <n v="0"/>
    <n v="0"/>
    <n v="10800"/>
    <m/>
    <m/>
    <n v="118113"/>
    <n v="142900"/>
    <n v="0"/>
    <m/>
    <n v="1561"/>
    <n v="0"/>
    <m/>
    <n v="8240"/>
    <m/>
    <n v="14504"/>
    <m/>
    <n v="0"/>
    <m/>
    <m/>
    <m/>
    <n v="0"/>
    <n v="52027"/>
    <x v="0"/>
    <n v="27830"/>
    <n v="51000"/>
    <n v="0"/>
    <n v="10800"/>
    <n v="142900"/>
    <m/>
    <n v="150360"/>
    <m/>
    <n v="133600"/>
    <m/>
    <n v="0"/>
    <n v="0"/>
    <m/>
    <n v="0"/>
    <s v="No"/>
    <s v="No"/>
    <s v="Yes"/>
    <s v="Yes"/>
    <s v="No"/>
    <n v="0"/>
    <s v="Sample A - The Bryn Mawr School Folder"/>
  </r>
  <r>
    <x v="0"/>
    <n v="1"/>
    <m/>
    <m/>
    <n v="1924"/>
    <s v="SampleB"/>
    <s v="B"/>
    <s v="Submitted"/>
    <x v="1"/>
    <s v="No"/>
    <n v="16"/>
    <x v="0"/>
    <d v="2006-04-18T00:00:00"/>
    <n v="14"/>
    <x v="0"/>
    <s v="Sample B"/>
    <s v="sample@yahoo.com"/>
    <s v="Sample B"/>
    <s v="sample@yahoo.com"/>
    <x v="8"/>
    <m/>
    <m/>
    <m/>
    <m/>
    <m/>
    <m/>
    <s v="21-006195209"/>
    <s v="Monsignor Slade catholic School"/>
    <n v="56188"/>
    <n v="3"/>
    <n v="1"/>
    <x v="15"/>
    <m/>
    <x v="8"/>
    <n v="66103"/>
    <s v="New"/>
    <m/>
    <n v="0"/>
    <x v="8"/>
    <m/>
    <x v="5"/>
    <x v="0"/>
    <m/>
    <n v="0"/>
    <m/>
    <n v="34770"/>
    <n v="245"/>
    <n v="0"/>
    <m/>
    <m/>
    <n v="35015"/>
    <n v="0"/>
    <m/>
    <m/>
    <x v="8"/>
    <m/>
    <s v="No"/>
    <n v="82105"/>
    <n v="0"/>
    <n v="0"/>
    <d v="2019-11-14T12:03:00"/>
    <s v="No"/>
    <n v="1000"/>
    <n v="0"/>
    <m/>
    <n v="0"/>
    <n v="0"/>
    <n v="0"/>
    <m/>
    <x v="1"/>
    <n v="0"/>
    <s v="Estimated"/>
    <s v="Day"/>
    <n v="0"/>
    <n v="1"/>
    <n v="0"/>
    <m/>
    <m/>
    <m/>
    <m/>
    <n v="0"/>
    <n v="0"/>
    <n v="0"/>
    <m/>
    <n v="82105"/>
    <n v="6222"/>
    <m/>
    <n v="36853"/>
    <n v="14729"/>
    <n v="6278"/>
    <m/>
    <s v="Married, Filing Jointly"/>
    <m/>
    <m/>
    <m/>
    <m/>
    <n v="87000"/>
    <n v="387000"/>
    <n v="87000"/>
    <n v="433000"/>
    <n v="443000"/>
    <n v="2016"/>
    <m/>
    <m/>
    <m/>
    <m/>
    <m/>
    <n v="54593"/>
    <n v="0"/>
    <m/>
    <n v="0"/>
    <n v="0"/>
    <m/>
    <m/>
    <m/>
    <m/>
    <n v="10270"/>
    <n v="3820"/>
    <n v="1871"/>
    <m/>
    <m/>
    <n v="0"/>
    <n v="0"/>
    <m/>
    <m/>
    <m/>
    <n v="0"/>
    <n v="0"/>
    <m/>
    <m/>
    <m/>
    <n v="0"/>
    <m/>
    <m/>
    <m/>
    <n v="28"/>
    <n v="6"/>
    <s v="Required Documents Outstanding"/>
    <d v="2019-11-14T11:59:00"/>
    <n v="0"/>
    <m/>
    <m/>
    <m/>
    <m/>
    <n v="82105"/>
    <n v="89000"/>
    <n v="40000"/>
    <n v="0"/>
    <n v="0"/>
    <n v="0"/>
    <m/>
    <n v="7998"/>
    <m/>
    <n v="12255"/>
    <m/>
    <n v="0"/>
    <m/>
    <m/>
    <m/>
    <m/>
    <n v="46895"/>
    <x v="1"/>
    <n v="2591"/>
    <n v="373236"/>
    <n v="0"/>
    <n v="0"/>
    <n v="129000"/>
    <m/>
    <n v="129000"/>
    <m/>
    <n v="346000"/>
    <m/>
    <n v="0"/>
    <n v="0"/>
    <n v="0"/>
    <n v="0"/>
    <s v="No"/>
    <s v="No"/>
    <s v="Yes"/>
    <s v="Yes"/>
    <s v="No"/>
    <m/>
    <s v="Sample B - The Bryn Mawr School Folder"/>
  </r>
  <r>
    <x v="0"/>
    <n v="2"/>
    <m/>
    <m/>
    <n v="1924"/>
    <s v="SampleA"/>
    <s v="A"/>
    <s v="Complete, Award Accepted"/>
    <x v="2"/>
    <s v="No"/>
    <n v="17"/>
    <x v="0"/>
    <d v="2005-12-28T00:00:00"/>
    <n v="14"/>
    <x v="0"/>
    <s v="Sample A"/>
    <s v="sample@verizon.net"/>
    <s v="Sample A"/>
    <s v="sample@gmail.com"/>
    <x v="13"/>
    <m/>
    <m/>
    <m/>
    <m/>
    <m/>
    <m/>
    <s v="21-006268205"/>
    <s v="Bryn Mawr School"/>
    <n v="35868"/>
    <n v="3"/>
    <n v="1"/>
    <x v="16"/>
    <m/>
    <x v="13"/>
    <n v="37363"/>
    <s v="Returning"/>
    <m/>
    <n v="0"/>
    <x v="8"/>
    <m/>
    <x v="5"/>
    <x v="1"/>
    <m/>
    <n v="0"/>
    <m/>
    <n v="34770"/>
    <n v="245"/>
    <n v="0"/>
    <m/>
    <m/>
    <n v="35015"/>
    <n v="0"/>
    <m/>
    <m/>
    <x v="8"/>
    <m/>
    <s v="No"/>
    <n v="118113"/>
    <n v="2840"/>
    <n v="0"/>
    <d v="2019-12-12T20:49:00"/>
    <s v="No"/>
    <n v="5000"/>
    <n v="0"/>
    <s v="Parent B"/>
    <n v="0"/>
    <n v="0"/>
    <n v="10200"/>
    <m/>
    <x v="0"/>
    <n v="0"/>
    <s v="Estimated"/>
    <s v="Day"/>
    <m/>
    <n v="1"/>
    <n v="0"/>
    <m/>
    <m/>
    <m/>
    <m/>
    <n v="150100"/>
    <n v="100"/>
    <n v="0"/>
    <n v="0"/>
    <n v="109133"/>
    <n v="6222"/>
    <m/>
    <n v="44244"/>
    <n v="19428"/>
    <n v="0"/>
    <m/>
    <s v="Married, Filing Jointly"/>
    <n v="0"/>
    <m/>
    <m/>
    <m/>
    <n v="216400"/>
    <n v="483480"/>
    <n v="216400"/>
    <n v="350000"/>
    <n v="345000"/>
    <n v="2012"/>
    <m/>
    <m/>
    <m/>
    <m/>
    <n v="0"/>
    <n v="45494"/>
    <n v="8980"/>
    <m/>
    <n v="100"/>
    <n v="10000"/>
    <m/>
    <m/>
    <m/>
    <m/>
    <n v="2500"/>
    <n v="0"/>
    <n v="2072"/>
    <m/>
    <m/>
    <n v="180400"/>
    <n v="2840"/>
    <m/>
    <m/>
    <m/>
    <n v="10800"/>
    <n v="0"/>
    <m/>
    <m/>
    <n v="0"/>
    <n v="0"/>
    <n v="0"/>
    <m/>
    <m/>
    <n v="38"/>
    <n v="17"/>
    <s v="Required Documents Complete"/>
    <d v="2019-12-12T20:44:00"/>
    <n v="0"/>
    <n v="0"/>
    <n v="10800"/>
    <m/>
    <m/>
    <n v="118113"/>
    <n v="142900"/>
    <n v="0"/>
    <m/>
    <n v="1561"/>
    <n v="0"/>
    <m/>
    <n v="8240"/>
    <m/>
    <n v="14504"/>
    <m/>
    <n v="0"/>
    <m/>
    <m/>
    <m/>
    <n v="0"/>
    <n v="52027"/>
    <x v="0"/>
    <n v="27830"/>
    <n v="51000"/>
    <n v="0"/>
    <n v="10800"/>
    <n v="142900"/>
    <m/>
    <n v="150360"/>
    <m/>
    <n v="133600"/>
    <m/>
    <n v="0"/>
    <n v="0"/>
    <m/>
    <n v="0"/>
    <s v="No"/>
    <s v="No"/>
    <s v="Yes"/>
    <s v="Yes"/>
    <s v="No"/>
    <n v="0"/>
    <s v="Sample A - The Bryn Mawr School Folder"/>
  </r>
  <r>
    <x v="0"/>
    <n v="3"/>
    <m/>
    <m/>
    <n v="1924"/>
    <s v="SampleB"/>
    <s v="B"/>
    <s v="Submitted"/>
    <x v="3"/>
    <s v="No"/>
    <n v="18"/>
    <x v="0"/>
    <d v="2006-04-18T00:00:00"/>
    <n v="14"/>
    <x v="0"/>
    <s v="Sample B"/>
    <s v="sample@yahoo.com"/>
    <s v="Sample B"/>
    <s v="sample@yahoo.com"/>
    <x v="14"/>
    <m/>
    <m/>
    <m/>
    <m/>
    <m/>
    <m/>
    <s v="21-006195209"/>
    <s v="Monsignor Slade catholic School"/>
    <n v="6584"/>
    <n v="2"/>
    <n v="1"/>
    <x v="17"/>
    <m/>
    <x v="14"/>
    <n v="9975"/>
    <s v="New"/>
    <m/>
    <n v="17528"/>
    <x v="12"/>
    <m/>
    <x v="2"/>
    <x v="1"/>
    <m/>
    <n v="0"/>
    <m/>
    <n v="34770"/>
    <n v="245"/>
    <n v="0"/>
    <m/>
    <m/>
    <n v="35015"/>
    <n v="25040"/>
    <m/>
    <m/>
    <x v="12"/>
    <m/>
    <s v="No"/>
    <n v="82105"/>
    <n v="0"/>
    <n v="0"/>
    <d v="2019-11-14T12:03:00"/>
    <s v="No"/>
    <n v="1000"/>
    <n v="0"/>
    <m/>
    <n v="0"/>
    <n v="0"/>
    <n v="0"/>
    <m/>
    <x v="1"/>
    <n v="0"/>
    <s v="Estimated"/>
    <s v="Day"/>
    <n v="0"/>
    <n v="1"/>
    <n v="0"/>
    <m/>
    <m/>
    <m/>
    <m/>
    <n v="0"/>
    <n v="0"/>
    <n v="0"/>
    <m/>
    <n v="82105"/>
    <n v="6222"/>
    <m/>
    <n v="36853"/>
    <n v="14729"/>
    <n v="6278"/>
    <m/>
    <s v="Married, Filing Jointly"/>
    <m/>
    <m/>
    <m/>
    <m/>
    <n v="87000"/>
    <n v="387000"/>
    <n v="87000"/>
    <n v="433000"/>
    <n v="443000"/>
    <n v="2016"/>
    <m/>
    <m/>
    <m/>
    <m/>
    <m/>
    <n v="54593"/>
    <n v="0"/>
    <m/>
    <n v="0"/>
    <n v="0"/>
    <m/>
    <m/>
    <m/>
    <m/>
    <n v="10270"/>
    <n v="3820"/>
    <n v="1871"/>
    <m/>
    <m/>
    <n v="0"/>
    <n v="0"/>
    <m/>
    <m/>
    <m/>
    <n v="0"/>
    <n v="0"/>
    <m/>
    <m/>
    <m/>
    <n v="0"/>
    <m/>
    <m/>
    <m/>
    <n v="28"/>
    <n v="6"/>
    <s v="Required Documents Outstanding"/>
    <d v="2019-11-14T11:59:00"/>
    <n v="0"/>
    <m/>
    <m/>
    <m/>
    <m/>
    <n v="82105"/>
    <n v="89000"/>
    <n v="40000"/>
    <n v="0"/>
    <n v="0"/>
    <n v="0"/>
    <m/>
    <n v="7998"/>
    <m/>
    <n v="12255"/>
    <m/>
    <n v="0"/>
    <m/>
    <m/>
    <m/>
    <m/>
    <n v="46895"/>
    <x v="1"/>
    <n v="2591"/>
    <n v="373236"/>
    <n v="0"/>
    <n v="0"/>
    <n v="129000"/>
    <m/>
    <n v="129000"/>
    <m/>
    <n v="346000"/>
    <m/>
    <n v="0"/>
    <n v="0"/>
    <n v="0"/>
    <n v="0"/>
    <s v="No"/>
    <s v="No"/>
    <s v="Yes"/>
    <s v="Yes"/>
    <s v="No"/>
    <m/>
    <s v="Sample B - The Bryn Mawr School Folder"/>
  </r>
  <r>
    <x v="0"/>
    <n v="4"/>
    <m/>
    <m/>
    <n v="1924"/>
    <s v="SampleA"/>
    <s v="A"/>
    <s v="Complete, Award Accepted"/>
    <x v="0"/>
    <s v="No"/>
    <n v="19"/>
    <x v="1"/>
    <d v="2005-12-28T00:00:00"/>
    <n v="14"/>
    <x v="0"/>
    <s v="Sample A"/>
    <s v="sample@verizon.net"/>
    <s v="Sample A"/>
    <s v="sample@gmail.com"/>
    <x v="8"/>
    <m/>
    <m/>
    <m/>
    <m/>
    <m/>
    <m/>
    <s v="21-006268205"/>
    <s v="Bryn Mawr School"/>
    <n v="33052"/>
    <n v="7"/>
    <n v="5"/>
    <x v="18"/>
    <m/>
    <x v="8"/>
    <n v="66103"/>
    <s v="Returning"/>
    <m/>
    <n v="0"/>
    <x v="8"/>
    <m/>
    <x v="5"/>
    <x v="0"/>
    <m/>
    <n v="0"/>
    <m/>
    <n v="34770"/>
    <n v="245"/>
    <n v="0"/>
    <m/>
    <m/>
    <n v="35015"/>
    <n v="0"/>
    <m/>
    <m/>
    <x v="8"/>
    <m/>
    <s v="No"/>
    <n v="118113"/>
    <n v="2840"/>
    <n v="0"/>
    <d v="2019-12-12T20:49:00"/>
    <s v="No"/>
    <n v="5000"/>
    <n v="0"/>
    <s v="Parent B"/>
    <n v="0"/>
    <n v="0"/>
    <n v="10200"/>
    <m/>
    <x v="0"/>
    <n v="0"/>
    <s v="Estimated"/>
    <s v="Day"/>
    <m/>
    <n v="1"/>
    <n v="0"/>
    <m/>
    <m/>
    <m/>
    <m/>
    <n v="150100"/>
    <n v="100"/>
    <n v="0"/>
    <n v="0"/>
    <n v="109133"/>
    <n v="6222"/>
    <m/>
    <n v="44244"/>
    <n v="19428"/>
    <n v="0"/>
    <m/>
    <s v="Married, Filing Jointly"/>
    <n v="0"/>
    <m/>
    <m/>
    <m/>
    <n v="216400"/>
    <n v="483480"/>
    <n v="216400"/>
    <n v="350000"/>
    <n v="345000"/>
    <n v="2012"/>
    <m/>
    <m/>
    <m/>
    <m/>
    <n v="0"/>
    <n v="45494"/>
    <n v="8980"/>
    <m/>
    <n v="100"/>
    <n v="10000"/>
    <m/>
    <m/>
    <m/>
    <m/>
    <n v="2500"/>
    <n v="0"/>
    <n v="2072"/>
    <m/>
    <m/>
    <n v="180400"/>
    <n v="2840"/>
    <m/>
    <m/>
    <m/>
    <n v="10800"/>
    <n v="0"/>
    <m/>
    <m/>
    <n v="0"/>
    <n v="0"/>
    <n v="0"/>
    <m/>
    <m/>
    <n v="38"/>
    <n v="17"/>
    <s v="Required Documents Complete"/>
    <d v="2019-12-12T20:44:00"/>
    <n v="0"/>
    <n v="0"/>
    <n v="10800"/>
    <m/>
    <m/>
    <n v="118113"/>
    <n v="142900"/>
    <n v="0"/>
    <m/>
    <n v="1561"/>
    <n v="0"/>
    <m/>
    <n v="8240"/>
    <m/>
    <n v="14504"/>
    <m/>
    <n v="0"/>
    <m/>
    <m/>
    <m/>
    <n v="0"/>
    <n v="52027"/>
    <x v="0"/>
    <n v="27830"/>
    <n v="51000"/>
    <n v="0"/>
    <n v="10800"/>
    <n v="142900"/>
    <m/>
    <n v="150360"/>
    <m/>
    <n v="133600"/>
    <m/>
    <n v="0"/>
    <n v="0"/>
    <m/>
    <n v="0"/>
    <s v="No"/>
    <s v="No"/>
    <s v="Yes"/>
    <s v="Yes"/>
    <s v="No"/>
    <n v="0"/>
    <s v="Sample A - The Bryn Mawr School Folder"/>
  </r>
  <r>
    <x v="0"/>
    <n v="5"/>
    <m/>
    <m/>
    <n v="1924"/>
    <s v="SampleB"/>
    <s v="B"/>
    <s v="Submitted"/>
    <x v="0"/>
    <s v="No"/>
    <n v="20"/>
    <x v="1"/>
    <d v="2006-04-18T00:00:00"/>
    <n v="14"/>
    <x v="0"/>
    <s v="Sample B"/>
    <s v="sample@yahoo.com"/>
    <s v="Sample B"/>
    <s v="sample@yahoo.com"/>
    <x v="15"/>
    <m/>
    <m/>
    <m/>
    <m/>
    <m/>
    <m/>
    <s v="21-006195209"/>
    <s v="Monsignor Slade catholic School"/>
    <n v="45118"/>
    <n v="4"/>
    <n v="2"/>
    <x v="19"/>
    <m/>
    <x v="15"/>
    <n v="56398"/>
    <s v="New"/>
    <m/>
    <n v="0"/>
    <x v="8"/>
    <m/>
    <x v="5"/>
    <x v="1"/>
    <m/>
    <n v="0"/>
    <m/>
    <n v="34770"/>
    <n v="245"/>
    <n v="0"/>
    <m/>
    <m/>
    <n v="35015"/>
    <n v="0"/>
    <m/>
    <m/>
    <x v="8"/>
    <m/>
    <s v="No"/>
    <n v="82105"/>
    <n v="0"/>
    <n v="0"/>
    <d v="2019-11-14T12:03:00"/>
    <s v="No"/>
    <n v="1000"/>
    <n v="0"/>
    <m/>
    <n v="0"/>
    <n v="0"/>
    <n v="0"/>
    <m/>
    <x v="1"/>
    <n v="0"/>
    <s v="Estimated"/>
    <s v="Day"/>
    <n v="0"/>
    <n v="1"/>
    <n v="0"/>
    <m/>
    <m/>
    <m/>
    <m/>
    <n v="0"/>
    <n v="0"/>
    <n v="0"/>
    <m/>
    <n v="82105"/>
    <n v="6222"/>
    <m/>
    <n v="36853"/>
    <n v="14729"/>
    <n v="6278"/>
    <m/>
    <s v="Married, Filing Jointly"/>
    <m/>
    <m/>
    <m/>
    <m/>
    <n v="87000"/>
    <n v="387000"/>
    <n v="87000"/>
    <n v="433000"/>
    <n v="443000"/>
    <n v="2016"/>
    <m/>
    <m/>
    <m/>
    <m/>
    <m/>
    <n v="54593"/>
    <n v="0"/>
    <m/>
    <n v="0"/>
    <n v="0"/>
    <m/>
    <m/>
    <m/>
    <m/>
    <n v="10270"/>
    <n v="3820"/>
    <n v="1871"/>
    <m/>
    <m/>
    <n v="0"/>
    <n v="0"/>
    <m/>
    <m/>
    <m/>
    <n v="0"/>
    <n v="0"/>
    <m/>
    <m/>
    <m/>
    <n v="0"/>
    <m/>
    <m/>
    <m/>
    <n v="28"/>
    <n v="6"/>
    <s v="Required Documents Outstanding"/>
    <d v="2019-11-14T11:59:00"/>
    <n v="0"/>
    <m/>
    <m/>
    <m/>
    <m/>
    <n v="82105"/>
    <n v="89000"/>
    <n v="40000"/>
    <n v="0"/>
    <n v="0"/>
    <n v="0"/>
    <m/>
    <n v="7998"/>
    <m/>
    <n v="12255"/>
    <m/>
    <n v="0"/>
    <m/>
    <m/>
    <m/>
    <m/>
    <n v="46895"/>
    <x v="1"/>
    <n v="2591"/>
    <n v="373236"/>
    <n v="0"/>
    <n v="0"/>
    <n v="129000"/>
    <m/>
    <n v="129000"/>
    <m/>
    <n v="346000"/>
    <m/>
    <n v="0"/>
    <n v="0"/>
    <n v="0"/>
    <n v="0"/>
    <s v="No"/>
    <s v="No"/>
    <s v="Yes"/>
    <s v="Yes"/>
    <s v="No"/>
    <m/>
    <s v="Sample B - The Bryn Mawr School Folder"/>
  </r>
  <r>
    <x v="1"/>
    <n v="1"/>
    <m/>
    <m/>
    <n v="1924"/>
    <s v="SampleA"/>
    <s v="A"/>
    <s v="Complete, Award Accepted"/>
    <x v="0"/>
    <s v="No"/>
    <n v="1"/>
    <x v="1"/>
    <d v="2005-12-28T00:00:00"/>
    <n v="14"/>
    <x v="0"/>
    <s v="Sample A"/>
    <s v="sample@verizon.net"/>
    <s v="Sample A"/>
    <s v="sample@gmail.com"/>
    <x v="16"/>
    <m/>
    <m/>
    <m/>
    <m/>
    <m/>
    <m/>
    <s v="21-006268205"/>
    <s v="Bryn Mawr School"/>
    <n v="6519"/>
    <n v="4"/>
    <n v="2"/>
    <x v="20"/>
    <m/>
    <x v="16"/>
    <n v="32594"/>
    <s v="Returning"/>
    <m/>
    <n v="1211"/>
    <x v="13"/>
    <m/>
    <x v="0"/>
    <x v="1"/>
    <m/>
    <n v="0"/>
    <m/>
    <n v="34770"/>
    <n v="245"/>
    <n v="0"/>
    <m/>
    <m/>
    <n v="35015"/>
    <n v="2421"/>
    <m/>
    <m/>
    <x v="13"/>
    <m/>
    <s v="No"/>
    <n v="118113"/>
    <n v="2840"/>
    <n v="0"/>
    <d v="2019-12-12T20:49:00"/>
    <s v="No"/>
    <n v="5000"/>
    <n v="0"/>
    <s v="Parent B"/>
    <n v="0"/>
    <n v="0"/>
    <n v="10200"/>
    <m/>
    <x v="0"/>
    <n v="0"/>
    <s v="Estimated"/>
    <s v="Day"/>
    <m/>
    <n v="1"/>
    <n v="0"/>
    <m/>
    <m/>
    <m/>
    <m/>
    <n v="150100"/>
    <n v="100"/>
    <n v="0"/>
    <n v="0"/>
    <n v="109133"/>
    <n v="6222"/>
    <m/>
    <n v="44244"/>
    <n v="19428"/>
    <n v="0"/>
    <m/>
    <s v="Married, Filing Jointly"/>
    <n v="0"/>
    <m/>
    <m/>
    <m/>
    <n v="216400"/>
    <n v="483480"/>
    <n v="216400"/>
    <n v="350000"/>
    <n v="345000"/>
    <n v="2012"/>
    <m/>
    <m/>
    <m/>
    <m/>
    <n v="0"/>
    <n v="45494"/>
    <n v="8980"/>
    <m/>
    <n v="100"/>
    <n v="10000"/>
    <m/>
    <m/>
    <m/>
    <m/>
    <n v="2500"/>
    <n v="0"/>
    <n v="2072"/>
    <m/>
    <m/>
    <n v="180400"/>
    <n v="2840"/>
    <m/>
    <m/>
    <m/>
    <n v="10800"/>
    <n v="0"/>
    <m/>
    <m/>
    <n v="0"/>
    <n v="0"/>
    <n v="0"/>
    <m/>
    <m/>
    <n v="38"/>
    <n v="17"/>
    <s v="Required Documents Complete"/>
    <d v="2019-12-12T20:44:00"/>
    <n v="0"/>
    <n v="0"/>
    <n v="10800"/>
    <m/>
    <m/>
    <n v="118113"/>
    <n v="142900"/>
    <n v="0"/>
    <m/>
    <n v="1561"/>
    <n v="0"/>
    <m/>
    <n v="8240"/>
    <m/>
    <n v="14504"/>
    <m/>
    <n v="0"/>
    <m/>
    <m/>
    <m/>
    <n v="0"/>
    <n v="52027"/>
    <x v="0"/>
    <n v="27830"/>
    <n v="51000"/>
    <n v="0"/>
    <n v="10800"/>
    <n v="142900"/>
    <m/>
    <n v="150360"/>
    <m/>
    <n v="133600"/>
    <m/>
    <n v="0"/>
    <n v="0"/>
    <m/>
    <n v="0"/>
    <s v="No"/>
    <s v="No"/>
    <s v="Yes"/>
    <s v="Yes"/>
    <s v="No"/>
    <n v="0"/>
    <s v="Sample A - The Bryn Mawr School Folder"/>
  </r>
  <r>
    <x v="1"/>
    <n v="2"/>
    <m/>
    <m/>
    <n v="1924"/>
    <s v="SampleB"/>
    <s v="B"/>
    <s v="Submitted"/>
    <x v="1"/>
    <s v="No"/>
    <n v="2"/>
    <x v="1"/>
    <d v="2006-04-18T00:00:00"/>
    <n v="14"/>
    <x v="0"/>
    <s v="Sample B"/>
    <s v="sample@yahoo.com"/>
    <s v="Sample B"/>
    <s v="sample@yahoo.com"/>
    <x v="8"/>
    <m/>
    <m/>
    <m/>
    <m/>
    <m/>
    <m/>
    <s v="21-006195209"/>
    <s v="Monsignor Slade catholic School"/>
    <n v="46272"/>
    <n v="4"/>
    <n v="2"/>
    <x v="21"/>
    <m/>
    <x v="8"/>
    <n v="66103"/>
    <s v="New"/>
    <m/>
    <n v="0"/>
    <x v="8"/>
    <m/>
    <x v="5"/>
    <x v="0"/>
    <m/>
    <n v="0"/>
    <m/>
    <n v="34770"/>
    <n v="245"/>
    <n v="0"/>
    <m/>
    <m/>
    <n v="35015"/>
    <n v="0"/>
    <m/>
    <m/>
    <x v="8"/>
    <m/>
    <s v="No"/>
    <n v="82105"/>
    <n v="0"/>
    <n v="0"/>
    <d v="2019-11-14T12:03:00"/>
    <s v="No"/>
    <n v="1000"/>
    <n v="0"/>
    <m/>
    <n v="0"/>
    <n v="0"/>
    <n v="0"/>
    <m/>
    <x v="1"/>
    <n v="0"/>
    <s v="Estimated"/>
    <s v="Day"/>
    <n v="0"/>
    <n v="1"/>
    <n v="0"/>
    <m/>
    <m/>
    <m/>
    <m/>
    <n v="0"/>
    <n v="0"/>
    <n v="0"/>
    <m/>
    <n v="82105"/>
    <n v="6222"/>
    <m/>
    <n v="36853"/>
    <n v="14729"/>
    <n v="6278"/>
    <m/>
    <s v="Married, Filing Jointly"/>
    <m/>
    <m/>
    <m/>
    <m/>
    <n v="87000"/>
    <n v="387000"/>
    <n v="87000"/>
    <n v="433000"/>
    <n v="443000"/>
    <n v="2016"/>
    <m/>
    <m/>
    <m/>
    <m/>
    <m/>
    <n v="54593"/>
    <n v="0"/>
    <m/>
    <n v="0"/>
    <n v="0"/>
    <m/>
    <m/>
    <m/>
    <m/>
    <n v="10270"/>
    <n v="3820"/>
    <n v="1871"/>
    <m/>
    <m/>
    <n v="0"/>
    <n v="0"/>
    <m/>
    <m/>
    <m/>
    <n v="0"/>
    <n v="0"/>
    <m/>
    <m/>
    <m/>
    <n v="0"/>
    <m/>
    <m/>
    <m/>
    <n v="28"/>
    <n v="6"/>
    <s v="Required Documents Outstanding"/>
    <d v="2019-11-14T11:59:00"/>
    <n v="0"/>
    <m/>
    <m/>
    <m/>
    <m/>
    <n v="82105"/>
    <n v="89000"/>
    <n v="40000"/>
    <n v="0"/>
    <n v="0"/>
    <n v="0"/>
    <m/>
    <n v="7998"/>
    <m/>
    <n v="12255"/>
    <m/>
    <n v="0"/>
    <m/>
    <m/>
    <m/>
    <m/>
    <n v="46895"/>
    <x v="1"/>
    <n v="2591"/>
    <n v="373236"/>
    <n v="0"/>
    <n v="0"/>
    <n v="129000"/>
    <m/>
    <n v="129000"/>
    <m/>
    <n v="346000"/>
    <m/>
    <n v="0"/>
    <n v="0"/>
    <n v="0"/>
    <n v="0"/>
    <s v="No"/>
    <s v="No"/>
    <s v="Yes"/>
    <s v="Yes"/>
    <s v="No"/>
    <m/>
    <s v="Sample B - The Bryn Mawr School Folder"/>
  </r>
  <r>
    <x v="1"/>
    <n v="3"/>
    <m/>
    <m/>
    <n v="1924"/>
    <s v="SampleA"/>
    <s v="A"/>
    <s v="Complete, Award Accepted"/>
    <x v="2"/>
    <s v="No"/>
    <n v="3"/>
    <x v="0"/>
    <d v="2005-12-28T00:00:00"/>
    <n v="14"/>
    <x v="0"/>
    <s v="Sample A"/>
    <s v="sample@verizon.net"/>
    <s v="Sample A"/>
    <s v="sample@gmail.com"/>
    <x v="17"/>
    <m/>
    <m/>
    <m/>
    <m/>
    <m/>
    <m/>
    <s v="21-006268205"/>
    <s v="Bryn Mawr School"/>
    <n v="47584"/>
    <n v="4"/>
    <n v="2"/>
    <x v="22"/>
    <m/>
    <x v="17"/>
    <n v="52871"/>
    <s v="Returning"/>
    <m/>
    <n v="0"/>
    <x v="8"/>
    <m/>
    <x v="5"/>
    <x v="1"/>
    <m/>
    <n v="0"/>
    <m/>
    <n v="34770"/>
    <n v="245"/>
    <n v="0"/>
    <m/>
    <m/>
    <n v="35015"/>
    <n v="0"/>
    <m/>
    <m/>
    <x v="8"/>
    <m/>
    <s v="No"/>
    <n v="118113"/>
    <n v="2840"/>
    <n v="0"/>
    <d v="2019-12-12T20:49:00"/>
    <s v="No"/>
    <n v="5000"/>
    <n v="0"/>
    <s v="Parent B"/>
    <n v="0"/>
    <n v="0"/>
    <n v="10200"/>
    <m/>
    <x v="0"/>
    <n v="0"/>
    <s v="Estimated"/>
    <s v="Day"/>
    <m/>
    <n v="1"/>
    <n v="0"/>
    <m/>
    <m/>
    <m/>
    <m/>
    <n v="150100"/>
    <n v="100"/>
    <n v="0"/>
    <n v="0"/>
    <n v="109133"/>
    <n v="6222"/>
    <m/>
    <n v="44244"/>
    <n v="19428"/>
    <n v="0"/>
    <m/>
    <s v="Married, Filing Jointly"/>
    <n v="0"/>
    <m/>
    <m/>
    <m/>
    <n v="216400"/>
    <n v="483480"/>
    <n v="216400"/>
    <n v="350000"/>
    <n v="345000"/>
    <n v="2012"/>
    <m/>
    <m/>
    <m/>
    <m/>
    <n v="0"/>
    <n v="45494"/>
    <n v="8980"/>
    <m/>
    <n v="100"/>
    <n v="10000"/>
    <m/>
    <m/>
    <m/>
    <m/>
    <n v="2500"/>
    <n v="0"/>
    <n v="2072"/>
    <m/>
    <m/>
    <n v="180400"/>
    <n v="2840"/>
    <m/>
    <m/>
    <m/>
    <n v="10800"/>
    <n v="0"/>
    <m/>
    <m/>
    <n v="0"/>
    <n v="0"/>
    <n v="0"/>
    <m/>
    <m/>
    <n v="38"/>
    <n v="17"/>
    <s v="Required Documents Complete"/>
    <d v="2019-12-12T20:44:00"/>
    <n v="0"/>
    <n v="0"/>
    <n v="10800"/>
    <m/>
    <m/>
    <n v="118113"/>
    <n v="142900"/>
    <n v="0"/>
    <m/>
    <n v="1561"/>
    <n v="0"/>
    <m/>
    <n v="8240"/>
    <m/>
    <n v="14504"/>
    <m/>
    <n v="0"/>
    <m/>
    <m/>
    <m/>
    <n v="0"/>
    <n v="52027"/>
    <x v="0"/>
    <n v="27830"/>
    <n v="51000"/>
    <n v="0"/>
    <n v="10800"/>
    <n v="142900"/>
    <m/>
    <n v="150360"/>
    <m/>
    <n v="133600"/>
    <m/>
    <n v="0"/>
    <n v="0"/>
    <m/>
    <n v="0"/>
    <s v="No"/>
    <s v="No"/>
    <s v="Yes"/>
    <s v="Yes"/>
    <s v="No"/>
    <n v="0"/>
    <s v="Sample A - The Bryn Mawr School Folder"/>
  </r>
  <r>
    <x v="1"/>
    <n v="4"/>
    <m/>
    <m/>
    <n v="1924"/>
    <s v="SampleB"/>
    <s v="B"/>
    <s v="Submitted"/>
    <x v="3"/>
    <s v="No"/>
    <n v="4"/>
    <x v="0"/>
    <d v="2006-04-18T00:00:00"/>
    <n v="14"/>
    <x v="0"/>
    <s v="Sample B"/>
    <s v="sample@yahoo.com"/>
    <s v="Sample B"/>
    <s v="sample@yahoo.com"/>
    <x v="18"/>
    <m/>
    <m/>
    <m/>
    <m/>
    <m/>
    <m/>
    <s v="21-006195209"/>
    <s v="Monsignor Slade catholic School"/>
    <n v="215"/>
    <n v="6"/>
    <n v="2"/>
    <x v="23"/>
    <m/>
    <x v="18"/>
    <n v="215"/>
    <s v="New"/>
    <m/>
    <n v="27840"/>
    <x v="14"/>
    <m/>
    <x v="3"/>
    <x v="1"/>
    <m/>
    <n v="0"/>
    <m/>
    <n v="34770"/>
    <n v="245"/>
    <n v="0"/>
    <m/>
    <m/>
    <n v="35015"/>
    <n v="34800"/>
    <m/>
    <m/>
    <x v="14"/>
    <m/>
    <s v="No"/>
    <n v="82105"/>
    <n v="0"/>
    <n v="0"/>
    <d v="2019-11-14T12:03:00"/>
    <s v="No"/>
    <n v="1000"/>
    <n v="0"/>
    <m/>
    <n v="0"/>
    <n v="0"/>
    <n v="0"/>
    <m/>
    <x v="1"/>
    <n v="0"/>
    <s v="Estimated"/>
    <s v="Day"/>
    <n v="0"/>
    <n v="1"/>
    <n v="0"/>
    <m/>
    <m/>
    <m/>
    <m/>
    <n v="0"/>
    <n v="0"/>
    <n v="0"/>
    <m/>
    <n v="82105"/>
    <n v="6222"/>
    <m/>
    <n v="36853"/>
    <n v="14729"/>
    <n v="6278"/>
    <m/>
    <s v="Married, Filing Jointly"/>
    <m/>
    <m/>
    <m/>
    <m/>
    <n v="87000"/>
    <n v="387000"/>
    <n v="87000"/>
    <n v="433000"/>
    <n v="443000"/>
    <n v="2016"/>
    <m/>
    <m/>
    <m/>
    <m/>
    <m/>
    <n v="54593"/>
    <n v="0"/>
    <m/>
    <n v="0"/>
    <n v="0"/>
    <m/>
    <m/>
    <m/>
    <m/>
    <n v="10270"/>
    <n v="3820"/>
    <n v="1871"/>
    <m/>
    <m/>
    <n v="0"/>
    <n v="0"/>
    <m/>
    <m/>
    <m/>
    <n v="0"/>
    <n v="0"/>
    <m/>
    <m/>
    <m/>
    <n v="0"/>
    <m/>
    <m/>
    <m/>
    <n v="28"/>
    <n v="6"/>
    <s v="Required Documents Outstanding"/>
    <d v="2019-11-14T11:59:00"/>
    <n v="0"/>
    <m/>
    <m/>
    <m/>
    <m/>
    <n v="82105"/>
    <n v="89000"/>
    <n v="40000"/>
    <n v="0"/>
    <n v="0"/>
    <n v="0"/>
    <m/>
    <n v="7998"/>
    <m/>
    <n v="12255"/>
    <m/>
    <n v="0"/>
    <m/>
    <m/>
    <m/>
    <m/>
    <n v="46895"/>
    <x v="1"/>
    <n v="2591"/>
    <n v="373236"/>
    <n v="0"/>
    <n v="0"/>
    <n v="129000"/>
    <m/>
    <n v="129000"/>
    <m/>
    <n v="346000"/>
    <m/>
    <n v="0"/>
    <n v="0"/>
    <n v="0"/>
    <n v="0"/>
    <s v="No"/>
    <s v="No"/>
    <s v="Yes"/>
    <s v="Yes"/>
    <s v="No"/>
    <m/>
    <s v="Sample B - The Bryn Mawr School Folder"/>
  </r>
  <r>
    <x v="1"/>
    <n v="5"/>
    <m/>
    <m/>
    <n v="1924"/>
    <s v="SampleA"/>
    <s v="A"/>
    <s v="Complete, Award Accepted"/>
    <x v="0"/>
    <s v="No"/>
    <n v="5"/>
    <x v="1"/>
    <d v="2005-12-28T00:00:00"/>
    <n v="14"/>
    <x v="0"/>
    <s v="Sample A"/>
    <s v="sample@verizon.net"/>
    <s v="Sample A"/>
    <s v="sample@gmail.com"/>
    <x v="19"/>
    <m/>
    <m/>
    <m/>
    <m/>
    <m/>
    <m/>
    <s v="21-006268205"/>
    <s v="Bryn Mawr School"/>
    <n v="24521"/>
    <n v="4"/>
    <n v="1"/>
    <x v="24"/>
    <m/>
    <x v="19"/>
    <n v="49041"/>
    <s v="Returning"/>
    <m/>
    <n v="0"/>
    <x v="8"/>
    <m/>
    <x v="5"/>
    <x v="0"/>
    <m/>
    <n v="0"/>
    <m/>
    <n v="34770"/>
    <n v="245"/>
    <n v="0"/>
    <m/>
    <m/>
    <n v="35015"/>
    <n v="0"/>
    <m/>
    <m/>
    <x v="8"/>
    <m/>
    <s v="No"/>
    <n v="118113"/>
    <n v="2840"/>
    <n v="0"/>
    <d v="2019-12-12T20:49:00"/>
    <s v="No"/>
    <n v="5000"/>
    <n v="0"/>
    <s v="Parent B"/>
    <n v="0"/>
    <n v="0"/>
    <n v="10200"/>
    <m/>
    <x v="0"/>
    <n v="0"/>
    <s v="Estimated"/>
    <s v="Day"/>
    <m/>
    <n v="1"/>
    <n v="0"/>
    <m/>
    <m/>
    <m/>
    <m/>
    <n v="150100"/>
    <n v="100"/>
    <n v="0"/>
    <n v="0"/>
    <n v="109133"/>
    <n v="6222"/>
    <m/>
    <n v="44244"/>
    <n v="19428"/>
    <n v="0"/>
    <m/>
    <s v="Married, Filing Jointly"/>
    <n v="0"/>
    <m/>
    <m/>
    <m/>
    <n v="216400"/>
    <n v="483480"/>
    <n v="216400"/>
    <n v="350000"/>
    <n v="345000"/>
    <n v="2012"/>
    <m/>
    <m/>
    <m/>
    <m/>
    <n v="0"/>
    <n v="45494"/>
    <n v="8980"/>
    <m/>
    <n v="100"/>
    <n v="10000"/>
    <m/>
    <m/>
    <m/>
    <m/>
    <n v="2500"/>
    <n v="0"/>
    <n v="2072"/>
    <m/>
    <m/>
    <n v="180400"/>
    <n v="2840"/>
    <m/>
    <m/>
    <m/>
    <n v="10800"/>
    <n v="0"/>
    <m/>
    <m/>
    <n v="0"/>
    <n v="0"/>
    <n v="0"/>
    <m/>
    <m/>
    <n v="38"/>
    <n v="17"/>
    <s v="Required Documents Complete"/>
    <d v="2019-12-12T20:44:00"/>
    <n v="0"/>
    <n v="0"/>
    <n v="10800"/>
    <m/>
    <m/>
    <n v="118113"/>
    <n v="142900"/>
    <n v="0"/>
    <m/>
    <n v="1561"/>
    <n v="0"/>
    <m/>
    <n v="8240"/>
    <m/>
    <n v="14504"/>
    <m/>
    <n v="0"/>
    <m/>
    <m/>
    <m/>
    <n v="0"/>
    <n v="52027"/>
    <x v="0"/>
    <n v="27830"/>
    <n v="51000"/>
    <n v="0"/>
    <n v="10800"/>
    <n v="142900"/>
    <m/>
    <n v="150360"/>
    <m/>
    <n v="133600"/>
    <m/>
    <n v="0"/>
    <n v="0"/>
    <m/>
    <n v="0"/>
    <s v="No"/>
    <s v="No"/>
    <s v="Yes"/>
    <s v="Yes"/>
    <s v="No"/>
    <n v="0"/>
    <s v="Sample A - The Bryn Mawr School Folder"/>
  </r>
  <r>
    <x v="1"/>
    <n v="1"/>
    <m/>
    <m/>
    <n v="1924"/>
    <s v="SampleB"/>
    <s v="B"/>
    <s v="Submitted"/>
    <x v="0"/>
    <s v="No"/>
    <n v="6"/>
    <x v="1"/>
    <d v="2006-04-18T00:00:00"/>
    <n v="14"/>
    <x v="0"/>
    <s v="Sample B"/>
    <s v="sample@yahoo.com"/>
    <s v="Sample B"/>
    <s v="sample@yahoo.com"/>
    <x v="20"/>
    <m/>
    <m/>
    <m/>
    <m/>
    <m/>
    <m/>
    <s v="21-006195209"/>
    <s v="Monsignor Slade catholic School"/>
    <n v="18483"/>
    <n v="2"/>
    <n v="1"/>
    <x v="25"/>
    <m/>
    <x v="20"/>
    <n v="41074"/>
    <s v="New"/>
    <m/>
    <n v="0"/>
    <x v="8"/>
    <m/>
    <x v="5"/>
    <x v="1"/>
    <m/>
    <n v="0"/>
    <m/>
    <n v="34770"/>
    <n v="245"/>
    <n v="0"/>
    <m/>
    <m/>
    <n v="35015"/>
    <n v="0"/>
    <m/>
    <m/>
    <x v="8"/>
    <m/>
    <s v="No"/>
    <n v="82105"/>
    <n v="0"/>
    <n v="0"/>
    <d v="2019-11-14T12:03:00"/>
    <s v="No"/>
    <n v="1000"/>
    <n v="0"/>
    <m/>
    <n v="0"/>
    <n v="0"/>
    <n v="0"/>
    <m/>
    <x v="1"/>
    <n v="0"/>
    <s v="Estimated"/>
    <s v="Day"/>
    <n v="0"/>
    <n v="1"/>
    <n v="0"/>
    <m/>
    <m/>
    <m/>
    <m/>
    <n v="0"/>
    <n v="0"/>
    <n v="0"/>
    <m/>
    <n v="82105"/>
    <n v="6222"/>
    <m/>
    <n v="36853"/>
    <n v="14729"/>
    <n v="6278"/>
    <m/>
    <s v="Married, Filing Jointly"/>
    <m/>
    <m/>
    <m/>
    <m/>
    <n v="87000"/>
    <n v="387000"/>
    <n v="87000"/>
    <n v="433000"/>
    <n v="443000"/>
    <n v="2016"/>
    <m/>
    <m/>
    <m/>
    <m/>
    <m/>
    <n v="54593"/>
    <n v="0"/>
    <m/>
    <n v="0"/>
    <n v="0"/>
    <m/>
    <m/>
    <m/>
    <m/>
    <n v="10270"/>
    <n v="3820"/>
    <n v="1871"/>
    <m/>
    <m/>
    <n v="0"/>
    <n v="0"/>
    <m/>
    <m/>
    <m/>
    <n v="0"/>
    <n v="0"/>
    <m/>
    <m/>
    <m/>
    <n v="0"/>
    <m/>
    <m/>
    <m/>
    <n v="28"/>
    <n v="6"/>
    <s v="Required Documents Outstanding"/>
    <d v="2019-11-14T11:59:00"/>
    <n v="0"/>
    <m/>
    <m/>
    <m/>
    <m/>
    <n v="82105"/>
    <n v="89000"/>
    <n v="40000"/>
    <n v="0"/>
    <n v="0"/>
    <n v="0"/>
    <m/>
    <n v="7998"/>
    <m/>
    <n v="12255"/>
    <m/>
    <n v="0"/>
    <m/>
    <m/>
    <m/>
    <m/>
    <n v="46895"/>
    <x v="1"/>
    <n v="2591"/>
    <n v="373236"/>
    <n v="0"/>
    <n v="0"/>
    <n v="129000"/>
    <m/>
    <n v="129000"/>
    <m/>
    <n v="346000"/>
    <m/>
    <n v="0"/>
    <n v="0"/>
    <n v="0"/>
    <n v="0"/>
    <s v="No"/>
    <s v="No"/>
    <s v="Yes"/>
    <s v="Yes"/>
    <s v="No"/>
    <m/>
    <s v="Sample B - The Bryn Mawr School Folder"/>
  </r>
  <r>
    <x v="1"/>
    <n v="2"/>
    <m/>
    <m/>
    <n v="1924"/>
    <s v="SampleA"/>
    <s v="A"/>
    <s v="Complete, Award Accepted"/>
    <x v="0"/>
    <s v="No"/>
    <n v="7"/>
    <x v="0"/>
    <d v="2005-12-28T00:00:00"/>
    <n v="14"/>
    <x v="0"/>
    <s v="Sample A"/>
    <s v="sample@verizon.net"/>
    <s v="Sample A"/>
    <s v="sample@gmail.com"/>
    <x v="21"/>
    <m/>
    <m/>
    <m/>
    <m/>
    <m/>
    <m/>
    <s v="21-006268205"/>
    <s v="Bryn Mawr School"/>
    <n v="4959"/>
    <n v="3"/>
    <n v="1"/>
    <x v="26"/>
    <m/>
    <x v="21"/>
    <n v="16529"/>
    <s v="Returning"/>
    <m/>
    <n v="11092"/>
    <x v="15"/>
    <m/>
    <x v="1"/>
    <x v="1"/>
    <m/>
    <n v="0"/>
    <m/>
    <n v="34770"/>
    <n v="245"/>
    <n v="0"/>
    <m/>
    <m/>
    <n v="35015"/>
    <n v="18486"/>
    <m/>
    <m/>
    <x v="15"/>
    <m/>
    <s v="No"/>
    <n v="118113"/>
    <n v="2840"/>
    <n v="0"/>
    <d v="2019-12-12T20:49:00"/>
    <s v="No"/>
    <n v="5000"/>
    <n v="0"/>
    <s v="Parent B"/>
    <n v="0"/>
    <n v="0"/>
    <n v="10200"/>
    <m/>
    <x v="0"/>
    <n v="0"/>
    <s v="Estimated"/>
    <s v="Day"/>
    <m/>
    <n v="1"/>
    <n v="0"/>
    <m/>
    <m/>
    <m/>
    <m/>
    <n v="150100"/>
    <n v="100"/>
    <n v="0"/>
    <n v="0"/>
    <n v="109133"/>
    <n v="6222"/>
    <m/>
    <n v="44244"/>
    <n v="19428"/>
    <n v="0"/>
    <m/>
    <s v="Married, Filing Jointly"/>
    <n v="0"/>
    <m/>
    <m/>
    <m/>
    <n v="216400"/>
    <n v="483480"/>
    <n v="216400"/>
    <n v="350000"/>
    <n v="345000"/>
    <n v="2012"/>
    <m/>
    <m/>
    <m/>
    <m/>
    <n v="0"/>
    <n v="45494"/>
    <n v="8980"/>
    <m/>
    <n v="100"/>
    <n v="10000"/>
    <m/>
    <m/>
    <m/>
    <m/>
    <n v="2500"/>
    <n v="0"/>
    <n v="2072"/>
    <m/>
    <m/>
    <n v="180400"/>
    <n v="2840"/>
    <m/>
    <m/>
    <m/>
    <n v="10800"/>
    <n v="0"/>
    <m/>
    <m/>
    <n v="0"/>
    <n v="0"/>
    <n v="0"/>
    <m/>
    <m/>
    <n v="38"/>
    <n v="17"/>
    <s v="Required Documents Complete"/>
    <d v="2019-12-12T20:44:00"/>
    <n v="0"/>
    <n v="0"/>
    <n v="10800"/>
    <m/>
    <m/>
    <n v="118113"/>
    <n v="142900"/>
    <n v="0"/>
    <m/>
    <n v="1561"/>
    <n v="0"/>
    <m/>
    <n v="8240"/>
    <m/>
    <n v="14504"/>
    <m/>
    <n v="0"/>
    <m/>
    <m/>
    <m/>
    <n v="0"/>
    <n v="52027"/>
    <x v="0"/>
    <n v="27830"/>
    <n v="51000"/>
    <n v="0"/>
    <n v="10800"/>
    <n v="142900"/>
    <m/>
    <n v="150360"/>
    <m/>
    <n v="133600"/>
    <m/>
    <n v="0"/>
    <n v="0"/>
    <m/>
    <n v="0"/>
    <s v="No"/>
    <s v="No"/>
    <s v="Yes"/>
    <s v="Yes"/>
    <s v="No"/>
    <n v="0"/>
    <s v="Sample A - The Bryn Mawr School Folder"/>
  </r>
  <r>
    <x v="1"/>
    <n v="3"/>
    <m/>
    <m/>
    <n v="1924"/>
    <s v="SampleB"/>
    <s v="B"/>
    <s v="Submitted"/>
    <x v="1"/>
    <s v="No"/>
    <n v="8"/>
    <x v="0"/>
    <d v="2006-04-18T00:00:00"/>
    <n v="14"/>
    <x v="0"/>
    <s v="Sample B"/>
    <s v="sample@yahoo.com"/>
    <s v="Sample B"/>
    <s v="sample@yahoo.com"/>
    <x v="22"/>
    <m/>
    <m/>
    <m/>
    <m/>
    <m/>
    <m/>
    <s v="21-006195209"/>
    <s v="Monsignor Slade catholic School"/>
    <n v="35467"/>
    <n v="3"/>
    <n v="1"/>
    <x v="27"/>
    <m/>
    <x v="22"/>
    <n v="46667"/>
    <s v="New"/>
    <m/>
    <n v="0"/>
    <x v="8"/>
    <m/>
    <x v="5"/>
    <x v="0"/>
    <m/>
    <n v="0"/>
    <m/>
    <n v="34770"/>
    <n v="245"/>
    <n v="0"/>
    <m/>
    <m/>
    <n v="35015"/>
    <n v="0"/>
    <m/>
    <m/>
    <x v="8"/>
    <m/>
    <s v="No"/>
    <n v="82105"/>
    <n v="0"/>
    <n v="0"/>
    <d v="2019-11-14T12:03:00"/>
    <s v="No"/>
    <n v="1000"/>
    <n v="0"/>
    <m/>
    <n v="0"/>
    <n v="0"/>
    <n v="0"/>
    <m/>
    <x v="1"/>
    <n v="0"/>
    <s v="Estimated"/>
    <s v="Day"/>
    <n v="0"/>
    <n v="1"/>
    <n v="0"/>
    <m/>
    <m/>
    <m/>
    <m/>
    <n v="0"/>
    <n v="0"/>
    <n v="0"/>
    <m/>
    <n v="82105"/>
    <n v="6222"/>
    <m/>
    <n v="36853"/>
    <n v="14729"/>
    <n v="6278"/>
    <m/>
    <s v="Married, Filing Jointly"/>
    <m/>
    <m/>
    <m/>
    <m/>
    <n v="87000"/>
    <n v="387000"/>
    <n v="87000"/>
    <n v="433000"/>
    <n v="443000"/>
    <n v="2016"/>
    <m/>
    <m/>
    <m/>
    <m/>
    <m/>
    <n v="54593"/>
    <n v="0"/>
    <m/>
    <n v="0"/>
    <n v="0"/>
    <m/>
    <m/>
    <m/>
    <m/>
    <n v="10270"/>
    <n v="3820"/>
    <n v="1871"/>
    <m/>
    <m/>
    <n v="0"/>
    <n v="0"/>
    <m/>
    <m/>
    <m/>
    <n v="0"/>
    <n v="0"/>
    <m/>
    <m/>
    <m/>
    <n v="0"/>
    <m/>
    <m/>
    <m/>
    <n v="28"/>
    <n v="6"/>
    <s v="Required Documents Outstanding"/>
    <d v="2019-11-14T11:59:00"/>
    <n v="0"/>
    <m/>
    <m/>
    <m/>
    <m/>
    <n v="82105"/>
    <n v="89000"/>
    <n v="40000"/>
    <n v="0"/>
    <n v="0"/>
    <n v="0"/>
    <m/>
    <n v="7998"/>
    <m/>
    <n v="12255"/>
    <m/>
    <n v="0"/>
    <m/>
    <m/>
    <m/>
    <m/>
    <n v="46895"/>
    <x v="1"/>
    <n v="2591"/>
    <n v="373236"/>
    <n v="0"/>
    <n v="0"/>
    <n v="129000"/>
    <m/>
    <n v="129000"/>
    <m/>
    <n v="346000"/>
    <m/>
    <n v="0"/>
    <n v="0"/>
    <n v="0"/>
    <n v="0"/>
    <s v="No"/>
    <s v="No"/>
    <s v="Yes"/>
    <s v="Yes"/>
    <s v="No"/>
    <m/>
    <s v="Sample B - The Bryn Mawr School Folder"/>
  </r>
  <r>
    <x v="1"/>
    <n v="4"/>
    <m/>
    <m/>
    <n v="1924"/>
    <s v="SampleA"/>
    <s v="A"/>
    <s v="Complete, Award Accepted"/>
    <x v="2"/>
    <s v="No"/>
    <n v="9"/>
    <x v="1"/>
    <d v="2005-12-28T00:00:00"/>
    <n v="14"/>
    <x v="0"/>
    <s v="Sample A"/>
    <s v="sample@verizon.net"/>
    <s v="Sample A"/>
    <s v="sample@gmail.com"/>
    <x v="2"/>
    <m/>
    <m/>
    <m/>
    <m/>
    <m/>
    <m/>
    <s v="21-006268205"/>
    <s v="Bryn Mawr School"/>
    <n v="0"/>
    <n v="7"/>
    <n v="3"/>
    <x v="28"/>
    <m/>
    <x v="2"/>
    <n v="0"/>
    <s v="Returning"/>
    <m/>
    <n v="28012"/>
    <x v="16"/>
    <m/>
    <x v="3"/>
    <x v="1"/>
    <m/>
    <n v="0"/>
    <m/>
    <n v="34770"/>
    <n v="245"/>
    <n v="0"/>
    <m/>
    <m/>
    <n v="35015"/>
    <n v="35015"/>
    <m/>
    <m/>
    <x v="16"/>
    <m/>
    <s v="No"/>
    <n v="118113"/>
    <n v="2840"/>
    <n v="0"/>
    <d v="2019-12-12T20:49:00"/>
    <s v="No"/>
    <n v="5000"/>
    <n v="0"/>
    <s v="Parent B"/>
    <n v="0"/>
    <n v="0"/>
    <n v="10200"/>
    <m/>
    <x v="0"/>
    <n v="0"/>
    <s v="Estimated"/>
    <s v="Day"/>
    <m/>
    <n v="1"/>
    <n v="0"/>
    <m/>
    <m/>
    <m/>
    <m/>
    <n v="150100"/>
    <n v="100"/>
    <n v="0"/>
    <n v="0"/>
    <n v="109133"/>
    <n v="6222"/>
    <m/>
    <n v="44244"/>
    <n v="19428"/>
    <n v="0"/>
    <m/>
    <s v="Married, Filing Jointly"/>
    <n v="0"/>
    <m/>
    <m/>
    <m/>
    <n v="216400"/>
    <n v="483480"/>
    <n v="216400"/>
    <n v="350000"/>
    <n v="345000"/>
    <n v="2012"/>
    <m/>
    <m/>
    <m/>
    <m/>
    <n v="0"/>
    <n v="45494"/>
    <n v="8980"/>
    <m/>
    <n v="100"/>
    <n v="10000"/>
    <m/>
    <m/>
    <m/>
    <m/>
    <n v="2500"/>
    <n v="0"/>
    <n v="2072"/>
    <m/>
    <m/>
    <n v="180400"/>
    <n v="2840"/>
    <m/>
    <m/>
    <m/>
    <n v="10800"/>
    <n v="0"/>
    <m/>
    <m/>
    <n v="0"/>
    <n v="0"/>
    <n v="0"/>
    <m/>
    <m/>
    <n v="38"/>
    <n v="17"/>
    <s v="Required Documents Complete"/>
    <d v="2019-12-12T20:44:00"/>
    <n v="0"/>
    <n v="0"/>
    <n v="10800"/>
    <m/>
    <m/>
    <n v="118113"/>
    <n v="142900"/>
    <n v="0"/>
    <m/>
    <n v="1561"/>
    <n v="0"/>
    <m/>
    <n v="8240"/>
    <m/>
    <n v="14504"/>
    <m/>
    <n v="0"/>
    <m/>
    <m/>
    <m/>
    <n v="0"/>
    <n v="52027"/>
    <x v="0"/>
    <n v="27830"/>
    <n v="51000"/>
    <n v="0"/>
    <n v="10800"/>
    <n v="142900"/>
    <m/>
    <n v="150360"/>
    <m/>
    <n v="133600"/>
    <m/>
    <n v="0"/>
    <n v="0"/>
    <m/>
    <n v="0"/>
    <s v="No"/>
    <s v="No"/>
    <s v="Yes"/>
    <s v="Yes"/>
    <s v="No"/>
    <n v="0"/>
    <s v="Sample A - The Bryn Mawr School Folder"/>
  </r>
  <r>
    <x v="1"/>
    <n v="5"/>
    <m/>
    <m/>
    <n v="1924"/>
    <s v="SampleB"/>
    <s v="B"/>
    <s v="Submitted"/>
    <x v="3"/>
    <s v="No"/>
    <n v="10"/>
    <x v="1"/>
    <d v="2006-04-18T00:00:00"/>
    <n v="14"/>
    <x v="0"/>
    <s v="Sample B"/>
    <s v="sample@yahoo.com"/>
    <s v="Sample B"/>
    <s v="sample@yahoo.com"/>
    <x v="8"/>
    <m/>
    <m/>
    <m/>
    <m/>
    <m/>
    <m/>
    <s v="21-006195209"/>
    <s v="Monsignor Slade catholic School"/>
    <n v="45611"/>
    <n v="5"/>
    <n v="2"/>
    <x v="29"/>
    <m/>
    <x v="8"/>
    <n v="66103"/>
    <s v="New"/>
    <m/>
    <n v="0"/>
    <x v="8"/>
    <m/>
    <x v="5"/>
    <x v="1"/>
    <m/>
    <n v="0"/>
    <m/>
    <n v="34770"/>
    <n v="245"/>
    <n v="0"/>
    <m/>
    <m/>
    <n v="35015"/>
    <n v="0"/>
    <m/>
    <m/>
    <x v="8"/>
    <m/>
    <s v="No"/>
    <n v="82105"/>
    <n v="0"/>
    <n v="0"/>
    <d v="2019-11-14T12:03:00"/>
    <s v="No"/>
    <n v="1000"/>
    <n v="0"/>
    <m/>
    <n v="0"/>
    <n v="0"/>
    <n v="0"/>
    <m/>
    <x v="1"/>
    <n v="0"/>
    <s v="Estimated"/>
    <s v="Day"/>
    <n v="0"/>
    <n v="1"/>
    <n v="0"/>
    <m/>
    <m/>
    <m/>
    <m/>
    <n v="0"/>
    <n v="0"/>
    <n v="0"/>
    <m/>
    <n v="82105"/>
    <n v="6222"/>
    <m/>
    <n v="36853"/>
    <n v="14729"/>
    <n v="6278"/>
    <m/>
    <s v="Married, Filing Jointly"/>
    <m/>
    <m/>
    <m/>
    <m/>
    <n v="87000"/>
    <n v="387000"/>
    <n v="87000"/>
    <n v="433000"/>
    <n v="443000"/>
    <n v="2016"/>
    <m/>
    <m/>
    <m/>
    <m/>
    <m/>
    <n v="54593"/>
    <n v="0"/>
    <m/>
    <n v="0"/>
    <n v="0"/>
    <m/>
    <m/>
    <m/>
    <m/>
    <n v="10270"/>
    <n v="3820"/>
    <n v="1871"/>
    <m/>
    <m/>
    <n v="0"/>
    <n v="0"/>
    <m/>
    <m/>
    <m/>
    <n v="0"/>
    <n v="0"/>
    <m/>
    <m/>
    <m/>
    <n v="0"/>
    <m/>
    <m/>
    <m/>
    <n v="28"/>
    <n v="6"/>
    <s v="Required Documents Outstanding"/>
    <d v="2019-11-14T11:59:00"/>
    <n v="0"/>
    <m/>
    <m/>
    <m/>
    <m/>
    <n v="82105"/>
    <n v="89000"/>
    <n v="40000"/>
    <n v="0"/>
    <n v="0"/>
    <n v="0"/>
    <m/>
    <n v="7998"/>
    <m/>
    <n v="12255"/>
    <m/>
    <n v="0"/>
    <m/>
    <m/>
    <m/>
    <m/>
    <n v="46895"/>
    <x v="1"/>
    <n v="2591"/>
    <n v="373236"/>
    <n v="0"/>
    <n v="0"/>
    <n v="129000"/>
    <m/>
    <n v="129000"/>
    <m/>
    <n v="346000"/>
    <m/>
    <n v="0"/>
    <n v="0"/>
    <n v="0"/>
    <n v="0"/>
    <s v="No"/>
    <s v="No"/>
    <s v="Yes"/>
    <s v="Yes"/>
    <s v="No"/>
    <m/>
    <s v="Sample B - The Bryn Mawr School Folder"/>
  </r>
  <r>
    <x v="1"/>
    <n v="1"/>
    <m/>
    <m/>
    <n v="1924"/>
    <s v="SampleA"/>
    <s v="A"/>
    <s v="Complete, Award Accepted"/>
    <x v="0"/>
    <s v="No"/>
    <n v="11"/>
    <x v="0"/>
    <d v="2005-12-28T00:00:00"/>
    <n v="14"/>
    <x v="0"/>
    <s v="Sample A"/>
    <s v="sample@verizon.net"/>
    <s v="Sample A"/>
    <s v="sample@gmail.com"/>
    <x v="23"/>
    <m/>
    <m/>
    <m/>
    <m/>
    <m/>
    <m/>
    <s v="21-006268205"/>
    <s v="Bryn Mawr School"/>
    <n v="10762"/>
    <n v="4"/>
    <n v="2"/>
    <x v="30"/>
    <m/>
    <x v="23"/>
    <n v="13977"/>
    <s v="Returning"/>
    <m/>
    <n v="10519"/>
    <x v="17"/>
    <m/>
    <x v="0"/>
    <x v="0"/>
    <m/>
    <n v="0"/>
    <m/>
    <n v="34770"/>
    <n v="245"/>
    <n v="0"/>
    <m/>
    <m/>
    <n v="35015"/>
    <n v="21038"/>
    <m/>
    <m/>
    <x v="17"/>
    <m/>
    <s v="No"/>
    <n v="118113"/>
    <n v="2840"/>
    <n v="0"/>
    <d v="2019-12-12T20:49:00"/>
    <s v="No"/>
    <n v="5000"/>
    <n v="0"/>
    <s v="Parent B"/>
    <n v="0"/>
    <n v="0"/>
    <n v="10200"/>
    <m/>
    <x v="0"/>
    <n v="0"/>
    <s v="Estimated"/>
    <s v="Day"/>
    <m/>
    <n v="1"/>
    <n v="0"/>
    <m/>
    <m/>
    <m/>
    <m/>
    <n v="150100"/>
    <n v="100"/>
    <n v="0"/>
    <n v="0"/>
    <n v="109133"/>
    <n v="6222"/>
    <m/>
    <n v="44244"/>
    <n v="19428"/>
    <n v="0"/>
    <m/>
    <s v="Married, Filing Jointly"/>
    <n v="0"/>
    <m/>
    <m/>
    <m/>
    <n v="216400"/>
    <n v="483480"/>
    <n v="216400"/>
    <n v="350000"/>
    <n v="345000"/>
    <n v="2012"/>
    <m/>
    <m/>
    <m/>
    <m/>
    <n v="0"/>
    <n v="45494"/>
    <n v="8980"/>
    <m/>
    <n v="100"/>
    <n v="10000"/>
    <m/>
    <m/>
    <m/>
    <m/>
    <n v="2500"/>
    <n v="0"/>
    <n v="2072"/>
    <m/>
    <m/>
    <n v="180400"/>
    <n v="2840"/>
    <m/>
    <m/>
    <m/>
    <n v="10800"/>
    <n v="0"/>
    <m/>
    <m/>
    <n v="0"/>
    <n v="0"/>
    <n v="0"/>
    <m/>
    <m/>
    <n v="38"/>
    <n v="17"/>
    <s v="Required Documents Complete"/>
    <d v="2019-12-12T20:44:00"/>
    <n v="0"/>
    <n v="0"/>
    <n v="10800"/>
    <m/>
    <m/>
    <n v="118113"/>
    <n v="142900"/>
    <n v="0"/>
    <m/>
    <n v="1561"/>
    <n v="0"/>
    <m/>
    <n v="8240"/>
    <m/>
    <n v="14504"/>
    <m/>
    <n v="0"/>
    <m/>
    <m/>
    <m/>
    <n v="0"/>
    <n v="52027"/>
    <x v="0"/>
    <n v="27830"/>
    <n v="51000"/>
    <n v="0"/>
    <n v="10800"/>
    <n v="142900"/>
    <m/>
    <n v="150360"/>
    <m/>
    <n v="133600"/>
    <m/>
    <n v="0"/>
    <n v="0"/>
    <m/>
    <n v="0"/>
    <s v="No"/>
    <s v="No"/>
    <s v="Yes"/>
    <s v="Yes"/>
    <s v="No"/>
    <n v="0"/>
    <s v="Sample A - The Bryn Mawr School Folder"/>
  </r>
  <r>
    <x v="1"/>
    <n v="2"/>
    <m/>
    <m/>
    <n v="1924"/>
    <s v="SampleB"/>
    <s v="B"/>
    <s v="Submitted"/>
    <x v="0"/>
    <s v="No"/>
    <n v="12"/>
    <x v="0"/>
    <d v="2006-04-18T00:00:00"/>
    <n v="14"/>
    <x v="0"/>
    <s v="Sample B"/>
    <s v="sample@yahoo.com"/>
    <s v="Sample B"/>
    <s v="sample@yahoo.com"/>
    <x v="24"/>
    <m/>
    <m/>
    <m/>
    <m/>
    <m/>
    <m/>
    <s v="21-006195209"/>
    <s v="Monsignor Slade catholic School"/>
    <n v="4101"/>
    <n v="7"/>
    <n v="4"/>
    <x v="31"/>
    <m/>
    <x v="24"/>
    <n v="4941"/>
    <s v="New"/>
    <m/>
    <n v="18044"/>
    <x v="18"/>
    <m/>
    <x v="1"/>
    <x v="1"/>
    <m/>
    <n v="0"/>
    <m/>
    <n v="34770"/>
    <n v="245"/>
    <n v="0"/>
    <m/>
    <m/>
    <n v="35015"/>
    <n v="30074"/>
    <m/>
    <m/>
    <x v="18"/>
    <m/>
    <s v="No"/>
    <n v="82105"/>
    <n v="0"/>
    <n v="0"/>
    <d v="2019-11-14T12:03:00"/>
    <s v="No"/>
    <n v="1000"/>
    <n v="0"/>
    <m/>
    <n v="0"/>
    <n v="0"/>
    <n v="0"/>
    <m/>
    <x v="1"/>
    <n v="0"/>
    <s v="Estimated"/>
    <s v="Day"/>
    <n v="0"/>
    <n v="1"/>
    <n v="0"/>
    <m/>
    <m/>
    <m/>
    <m/>
    <n v="0"/>
    <n v="0"/>
    <n v="0"/>
    <m/>
    <n v="82105"/>
    <n v="6222"/>
    <m/>
    <n v="36853"/>
    <n v="14729"/>
    <n v="6278"/>
    <m/>
    <s v="Married, Filing Jointly"/>
    <m/>
    <m/>
    <m/>
    <m/>
    <n v="87000"/>
    <n v="387000"/>
    <n v="87000"/>
    <n v="433000"/>
    <n v="443000"/>
    <n v="2016"/>
    <m/>
    <m/>
    <m/>
    <m/>
    <m/>
    <n v="54593"/>
    <n v="0"/>
    <m/>
    <n v="0"/>
    <n v="0"/>
    <m/>
    <m/>
    <m/>
    <m/>
    <n v="10270"/>
    <n v="3820"/>
    <n v="1871"/>
    <m/>
    <m/>
    <n v="0"/>
    <n v="0"/>
    <m/>
    <m/>
    <m/>
    <n v="0"/>
    <n v="0"/>
    <m/>
    <m/>
    <m/>
    <n v="0"/>
    <m/>
    <m/>
    <m/>
    <n v="28"/>
    <n v="6"/>
    <s v="Required Documents Outstanding"/>
    <d v="2019-11-14T11:59:00"/>
    <n v="0"/>
    <m/>
    <m/>
    <m/>
    <m/>
    <n v="82105"/>
    <n v="89000"/>
    <n v="40000"/>
    <n v="0"/>
    <n v="0"/>
    <n v="0"/>
    <m/>
    <n v="7998"/>
    <m/>
    <n v="12255"/>
    <m/>
    <n v="0"/>
    <m/>
    <m/>
    <m/>
    <m/>
    <n v="46895"/>
    <x v="1"/>
    <n v="2591"/>
    <n v="373236"/>
    <n v="0"/>
    <n v="0"/>
    <n v="129000"/>
    <m/>
    <n v="129000"/>
    <m/>
    <n v="346000"/>
    <m/>
    <n v="0"/>
    <n v="0"/>
    <n v="0"/>
    <n v="0"/>
    <s v="No"/>
    <s v="No"/>
    <s v="Yes"/>
    <s v="Yes"/>
    <s v="No"/>
    <m/>
    <s v="Sample B - The Bryn Mawr School Folder"/>
  </r>
  <r>
    <x v="1"/>
    <n v="3"/>
    <m/>
    <m/>
    <n v="1924"/>
    <s v="SampleA"/>
    <s v="A"/>
    <s v="Complete, Award Accepted"/>
    <x v="0"/>
    <s v="No"/>
    <n v="13"/>
    <x v="1"/>
    <d v="2005-12-28T00:00:00"/>
    <n v="14"/>
    <x v="0"/>
    <s v="Sample A"/>
    <s v="sample@verizon.net"/>
    <s v="Sample A"/>
    <s v="sample@gmail.com"/>
    <x v="25"/>
    <m/>
    <m/>
    <m/>
    <m/>
    <m/>
    <m/>
    <s v="21-006268205"/>
    <s v="Bryn Mawr School"/>
    <n v="868"/>
    <n v="3"/>
    <n v="1"/>
    <x v="32"/>
    <m/>
    <x v="25"/>
    <n v="1472"/>
    <s v="Returning"/>
    <m/>
    <n v="23480"/>
    <x v="19"/>
    <m/>
    <x v="2"/>
    <x v="1"/>
    <m/>
    <n v="0"/>
    <m/>
    <n v="34770"/>
    <n v="245"/>
    <n v="0"/>
    <m/>
    <m/>
    <n v="35015"/>
    <n v="33543"/>
    <m/>
    <m/>
    <x v="19"/>
    <m/>
    <s v="No"/>
    <n v="118113"/>
    <n v="2840"/>
    <n v="0"/>
    <d v="2019-12-12T20:49:00"/>
    <s v="No"/>
    <n v="5000"/>
    <n v="0"/>
    <s v="Parent B"/>
    <n v="0"/>
    <n v="0"/>
    <n v="10200"/>
    <m/>
    <x v="0"/>
    <n v="0"/>
    <s v="Estimated"/>
    <s v="Day"/>
    <m/>
    <n v="1"/>
    <n v="0"/>
    <m/>
    <m/>
    <m/>
    <m/>
    <n v="150100"/>
    <n v="100"/>
    <n v="0"/>
    <n v="0"/>
    <n v="109133"/>
    <n v="6222"/>
    <m/>
    <n v="44244"/>
    <n v="19428"/>
    <n v="0"/>
    <m/>
    <s v="Married, Filing Jointly"/>
    <n v="0"/>
    <m/>
    <m/>
    <m/>
    <n v="216400"/>
    <n v="483480"/>
    <n v="216400"/>
    <n v="350000"/>
    <n v="345000"/>
    <n v="2012"/>
    <m/>
    <m/>
    <m/>
    <m/>
    <n v="0"/>
    <n v="45494"/>
    <n v="8980"/>
    <m/>
    <n v="100"/>
    <n v="10000"/>
    <m/>
    <m/>
    <m/>
    <m/>
    <n v="2500"/>
    <n v="0"/>
    <n v="2072"/>
    <m/>
    <m/>
    <n v="180400"/>
    <n v="2840"/>
    <m/>
    <m/>
    <m/>
    <n v="10800"/>
    <n v="0"/>
    <m/>
    <m/>
    <n v="0"/>
    <n v="0"/>
    <n v="0"/>
    <m/>
    <m/>
    <n v="38"/>
    <n v="17"/>
    <s v="Required Documents Complete"/>
    <d v="2019-12-12T20:44:00"/>
    <n v="0"/>
    <n v="0"/>
    <n v="10800"/>
    <m/>
    <m/>
    <n v="118113"/>
    <n v="142900"/>
    <n v="0"/>
    <m/>
    <n v="1561"/>
    <n v="0"/>
    <m/>
    <n v="8240"/>
    <m/>
    <n v="14504"/>
    <m/>
    <n v="0"/>
    <m/>
    <m/>
    <m/>
    <n v="0"/>
    <n v="52027"/>
    <x v="0"/>
    <n v="27830"/>
    <n v="51000"/>
    <n v="0"/>
    <n v="10800"/>
    <n v="142900"/>
    <m/>
    <n v="150360"/>
    <m/>
    <n v="133600"/>
    <m/>
    <n v="0"/>
    <n v="0"/>
    <m/>
    <n v="0"/>
    <s v="No"/>
    <s v="No"/>
    <s v="Yes"/>
    <s v="Yes"/>
    <s v="No"/>
    <n v="0"/>
    <s v="Sample A - The Bryn Mawr School Folder"/>
  </r>
  <r>
    <x v="1"/>
    <n v="4"/>
    <m/>
    <m/>
    <n v="1924"/>
    <s v="SampleB"/>
    <s v="B"/>
    <s v="Submitted"/>
    <x v="1"/>
    <s v="No"/>
    <n v="14"/>
    <x v="1"/>
    <d v="2006-04-18T00:00:00"/>
    <n v="14"/>
    <x v="0"/>
    <s v="Sample B"/>
    <s v="sample@yahoo.com"/>
    <s v="Sample B"/>
    <s v="sample@yahoo.com"/>
    <x v="26"/>
    <m/>
    <m/>
    <m/>
    <m/>
    <m/>
    <m/>
    <s v="21-006195209"/>
    <s v="Monsignor Slade catholic School"/>
    <n v="1346"/>
    <n v="4"/>
    <n v="2"/>
    <x v="33"/>
    <m/>
    <x v="26"/>
    <n v="1584"/>
    <s v="New"/>
    <m/>
    <n v="26745"/>
    <x v="20"/>
    <m/>
    <x v="3"/>
    <x v="0"/>
    <m/>
    <n v="0"/>
    <m/>
    <n v="34770"/>
    <n v="245"/>
    <n v="0"/>
    <m/>
    <m/>
    <n v="35015"/>
    <n v="33431"/>
    <m/>
    <m/>
    <x v="20"/>
    <m/>
    <s v="No"/>
    <n v="82105"/>
    <n v="0"/>
    <n v="0"/>
    <d v="2019-11-14T12:03:00"/>
    <s v="No"/>
    <n v="1000"/>
    <n v="0"/>
    <m/>
    <n v="0"/>
    <n v="0"/>
    <n v="0"/>
    <m/>
    <x v="1"/>
    <n v="0"/>
    <s v="Estimated"/>
    <s v="Day"/>
    <n v="0"/>
    <n v="1"/>
    <n v="0"/>
    <m/>
    <m/>
    <m/>
    <m/>
    <n v="0"/>
    <n v="0"/>
    <n v="0"/>
    <m/>
    <n v="82105"/>
    <n v="6222"/>
    <m/>
    <n v="36853"/>
    <n v="14729"/>
    <n v="6278"/>
    <m/>
    <s v="Married, Filing Jointly"/>
    <m/>
    <m/>
    <m/>
    <m/>
    <n v="87000"/>
    <n v="387000"/>
    <n v="87000"/>
    <n v="433000"/>
    <n v="443000"/>
    <n v="2016"/>
    <m/>
    <m/>
    <m/>
    <m/>
    <m/>
    <n v="54593"/>
    <n v="0"/>
    <m/>
    <n v="0"/>
    <n v="0"/>
    <m/>
    <m/>
    <m/>
    <m/>
    <n v="10270"/>
    <n v="3820"/>
    <n v="1871"/>
    <m/>
    <m/>
    <n v="0"/>
    <n v="0"/>
    <m/>
    <m/>
    <m/>
    <n v="0"/>
    <n v="0"/>
    <m/>
    <m/>
    <m/>
    <n v="0"/>
    <m/>
    <m/>
    <m/>
    <n v="28"/>
    <n v="6"/>
    <s v="Required Documents Outstanding"/>
    <d v="2019-11-14T11:59:00"/>
    <n v="0"/>
    <m/>
    <m/>
    <m/>
    <m/>
    <n v="82105"/>
    <n v="89000"/>
    <n v="40000"/>
    <n v="0"/>
    <n v="0"/>
    <n v="0"/>
    <m/>
    <n v="7998"/>
    <m/>
    <n v="12255"/>
    <m/>
    <n v="0"/>
    <m/>
    <m/>
    <m/>
    <m/>
    <n v="46895"/>
    <x v="1"/>
    <n v="2591"/>
    <n v="373236"/>
    <n v="0"/>
    <n v="0"/>
    <n v="129000"/>
    <m/>
    <n v="129000"/>
    <m/>
    <n v="346000"/>
    <m/>
    <n v="0"/>
    <n v="0"/>
    <n v="0"/>
    <n v="0"/>
    <s v="No"/>
    <s v="No"/>
    <s v="Yes"/>
    <s v="Yes"/>
    <s v="No"/>
    <m/>
    <s v="Sample B - The Bryn Mawr School Folder"/>
  </r>
  <r>
    <x v="1"/>
    <n v="5"/>
    <m/>
    <m/>
    <n v="1924"/>
    <s v="SampleA"/>
    <s v="A"/>
    <s v="Complete, Award Accepted"/>
    <x v="2"/>
    <s v="No"/>
    <n v="15"/>
    <x v="0"/>
    <d v="2005-12-28T00:00:00"/>
    <n v="14"/>
    <x v="0"/>
    <s v="Sample A"/>
    <s v="sample@verizon.net"/>
    <s v="Sample A"/>
    <s v="sample@gmail.com"/>
    <x v="27"/>
    <m/>
    <m/>
    <m/>
    <m/>
    <m/>
    <m/>
    <s v="21-006268205"/>
    <s v="Bryn Mawr School"/>
    <n v="46480"/>
    <n v="5"/>
    <n v="2"/>
    <x v="34"/>
    <m/>
    <x v="27"/>
    <n v="48417"/>
    <s v="Returning"/>
    <m/>
    <n v="0"/>
    <x v="8"/>
    <m/>
    <x v="5"/>
    <x v="1"/>
    <m/>
    <n v="0"/>
    <m/>
    <n v="34770"/>
    <n v="245"/>
    <n v="0"/>
    <m/>
    <m/>
    <n v="35015"/>
    <n v="0"/>
    <m/>
    <m/>
    <x v="8"/>
    <m/>
    <s v="No"/>
    <n v="118113"/>
    <n v="2840"/>
    <n v="0"/>
    <d v="2019-12-12T20:49:00"/>
    <s v="No"/>
    <n v="5000"/>
    <n v="0"/>
    <s v="Parent B"/>
    <n v="0"/>
    <n v="0"/>
    <n v="10200"/>
    <m/>
    <x v="0"/>
    <n v="0"/>
    <s v="Estimated"/>
    <s v="Day"/>
    <m/>
    <n v="1"/>
    <n v="0"/>
    <m/>
    <m/>
    <m/>
    <m/>
    <n v="150100"/>
    <n v="100"/>
    <n v="0"/>
    <n v="0"/>
    <n v="109133"/>
    <n v="6222"/>
    <m/>
    <n v="44244"/>
    <n v="19428"/>
    <n v="0"/>
    <m/>
    <s v="Married, Filing Jointly"/>
    <n v="0"/>
    <m/>
    <m/>
    <m/>
    <n v="216400"/>
    <n v="483480"/>
    <n v="216400"/>
    <n v="350000"/>
    <n v="345000"/>
    <n v="2012"/>
    <m/>
    <m/>
    <m/>
    <m/>
    <n v="0"/>
    <n v="45494"/>
    <n v="8980"/>
    <m/>
    <n v="100"/>
    <n v="10000"/>
    <m/>
    <m/>
    <m/>
    <m/>
    <n v="2500"/>
    <n v="0"/>
    <n v="2072"/>
    <m/>
    <m/>
    <n v="180400"/>
    <n v="2840"/>
    <m/>
    <m/>
    <m/>
    <n v="10800"/>
    <n v="0"/>
    <m/>
    <m/>
    <n v="0"/>
    <n v="0"/>
    <n v="0"/>
    <m/>
    <m/>
    <n v="38"/>
    <n v="17"/>
    <s v="Required Documents Complete"/>
    <d v="2019-12-12T20:44:00"/>
    <n v="0"/>
    <n v="0"/>
    <n v="10800"/>
    <m/>
    <m/>
    <n v="118113"/>
    <n v="142900"/>
    <n v="0"/>
    <m/>
    <n v="1561"/>
    <n v="0"/>
    <m/>
    <n v="8240"/>
    <m/>
    <n v="14504"/>
    <m/>
    <n v="0"/>
    <m/>
    <m/>
    <m/>
    <n v="0"/>
    <n v="52027"/>
    <x v="0"/>
    <n v="27830"/>
    <n v="51000"/>
    <n v="0"/>
    <n v="10800"/>
    <n v="142900"/>
    <m/>
    <n v="150360"/>
    <m/>
    <n v="133600"/>
    <m/>
    <n v="0"/>
    <n v="0"/>
    <m/>
    <n v="0"/>
    <s v="No"/>
    <s v="No"/>
    <s v="Yes"/>
    <s v="Yes"/>
    <s v="No"/>
    <n v="0"/>
    <s v="Sample A - The Bryn Mawr School Folder"/>
  </r>
  <r>
    <x v="1"/>
    <n v="1"/>
    <m/>
    <m/>
    <n v="1924"/>
    <s v="SampleB"/>
    <s v="B"/>
    <s v="Submitted"/>
    <x v="3"/>
    <s v="No"/>
    <n v="16"/>
    <x v="0"/>
    <d v="2006-04-18T00:00:00"/>
    <n v="14"/>
    <x v="0"/>
    <s v="Sample B"/>
    <s v="sample@yahoo.com"/>
    <s v="Sample B"/>
    <s v="sample@yahoo.com"/>
    <x v="28"/>
    <m/>
    <m/>
    <m/>
    <m/>
    <m/>
    <m/>
    <s v="21-006195209"/>
    <s v="Monsignor Slade catholic School"/>
    <n v="23044"/>
    <n v="3"/>
    <n v="1"/>
    <x v="35"/>
    <m/>
    <x v="28"/>
    <n v="34915"/>
    <s v="New"/>
    <m/>
    <n v="50"/>
    <x v="8"/>
    <m/>
    <x v="0"/>
    <x v="1"/>
    <m/>
    <n v="0"/>
    <m/>
    <n v="34770"/>
    <n v="245"/>
    <n v="0"/>
    <m/>
    <m/>
    <n v="35015"/>
    <n v="100"/>
    <m/>
    <m/>
    <x v="21"/>
    <m/>
    <s v="No"/>
    <n v="82105"/>
    <n v="0"/>
    <n v="0"/>
    <d v="2019-11-14T12:03:00"/>
    <s v="No"/>
    <n v="1000"/>
    <n v="0"/>
    <m/>
    <n v="0"/>
    <n v="0"/>
    <n v="0"/>
    <m/>
    <x v="1"/>
    <n v="0"/>
    <s v="Estimated"/>
    <s v="Day"/>
    <n v="0"/>
    <n v="1"/>
    <n v="0"/>
    <m/>
    <m/>
    <m/>
    <m/>
    <n v="0"/>
    <n v="0"/>
    <n v="0"/>
    <m/>
    <n v="82105"/>
    <n v="6222"/>
    <m/>
    <n v="36853"/>
    <n v="14729"/>
    <n v="6278"/>
    <m/>
    <s v="Married, Filing Jointly"/>
    <m/>
    <m/>
    <m/>
    <m/>
    <n v="87000"/>
    <n v="387000"/>
    <n v="87000"/>
    <n v="433000"/>
    <n v="443000"/>
    <n v="2016"/>
    <m/>
    <m/>
    <m/>
    <m/>
    <m/>
    <n v="54593"/>
    <n v="0"/>
    <m/>
    <n v="0"/>
    <n v="0"/>
    <m/>
    <m/>
    <m/>
    <m/>
    <n v="10270"/>
    <n v="3820"/>
    <n v="1871"/>
    <m/>
    <m/>
    <n v="0"/>
    <n v="0"/>
    <m/>
    <m/>
    <m/>
    <n v="0"/>
    <n v="0"/>
    <m/>
    <m/>
    <m/>
    <n v="0"/>
    <m/>
    <m/>
    <m/>
    <n v="28"/>
    <n v="6"/>
    <s v="Required Documents Outstanding"/>
    <d v="2019-11-14T11:59:00"/>
    <n v="0"/>
    <m/>
    <m/>
    <m/>
    <m/>
    <n v="82105"/>
    <n v="89000"/>
    <n v="40000"/>
    <n v="0"/>
    <n v="0"/>
    <n v="0"/>
    <m/>
    <n v="7998"/>
    <m/>
    <n v="12255"/>
    <m/>
    <n v="0"/>
    <m/>
    <m/>
    <m/>
    <m/>
    <n v="46895"/>
    <x v="1"/>
    <n v="2591"/>
    <n v="373236"/>
    <n v="0"/>
    <n v="0"/>
    <n v="129000"/>
    <m/>
    <n v="129000"/>
    <m/>
    <n v="346000"/>
    <m/>
    <n v="0"/>
    <n v="0"/>
    <n v="0"/>
    <n v="0"/>
    <s v="No"/>
    <s v="No"/>
    <s v="Yes"/>
    <s v="Yes"/>
    <s v="No"/>
    <m/>
    <s v="Sample B - The Bryn Mawr School Folder"/>
  </r>
  <r>
    <x v="1"/>
    <n v="2"/>
    <m/>
    <m/>
    <n v="1924"/>
    <s v="SampleA"/>
    <s v="A"/>
    <s v="Complete, Award Accepted"/>
    <x v="0"/>
    <s v="No"/>
    <n v="17"/>
    <x v="1"/>
    <d v="2005-12-28T00:00:00"/>
    <n v="14"/>
    <x v="0"/>
    <s v="Sample A"/>
    <s v="sample@verizon.net"/>
    <s v="Sample A"/>
    <s v="sample@gmail.com"/>
    <x v="29"/>
    <m/>
    <m/>
    <m/>
    <m/>
    <m/>
    <m/>
    <s v="21-006268205"/>
    <s v="Bryn Mawr School"/>
    <n v="4583"/>
    <n v="3"/>
    <n v="1"/>
    <x v="36"/>
    <m/>
    <x v="29"/>
    <n v="9165"/>
    <s v="Returning"/>
    <m/>
    <n v="15510"/>
    <x v="21"/>
    <m/>
    <x v="1"/>
    <x v="0"/>
    <m/>
    <n v="0"/>
    <m/>
    <n v="34770"/>
    <n v="245"/>
    <n v="0"/>
    <m/>
    <m/>
    <n v="35015"/>
    <n v="25850"/>
    <m/>
    <m/>
    <x v="22"/>
    <m/>
    <s v="No"/>
    <n v="118113"/>
    <n v="2840"/>
    <n v="0"/>
    <d v="2019-12-12T20:49:00"/>
    <s v="No"/>
    <n v="5000"/>
    <n v="0"/>
    <s v="Parent B"/>
    <n v="0"/>
    <n v="0"/>
    <n v="10200"/>
    <m/>
    <x v="0"/>
    <n v="0"/>
    <s v="Estimated"/>
    <s v="Day"/>
    <m/>
    <n v="1"/>
    <n v="0"/>
    <m/>
    <m/>
    <m/>
    <m/>
    <n v="150100"/>
    <n v="100"/>
    <n v="0"/>
    <n v="0"/>
    <n v="109133"/>
    <n v="6222"/>
    <m/>
    <n v="44244"/>
    <n v="19428"/>
    <n v="0"/>
    <m/>
    <s v="Married, Filing Jointly"/>
    <n v="0"/>
    <m/>
    <m/>
    <m/>
    <n v="216400"/>
    <n v="483480"/>
    <n v="216400"/>
    <n v="350000"/>
    <n v="345000"/>
    <n v="2012"/>
    <m/>
    <m/>
    <m/>
    <m/>
    <n v="0"/>
    <n v="45494"/>
    <n v="8980"/>
    <m/>
    <n v="100"/>
    <n v="10000"/>
    <m/>
    <m/>
    <m/>
    <m/>
    <n v="2500"/>
    <n v="0"/>
    <n v="2072"/>
    <m/>
    <m/>
    <n v="180400"/>
    <n v="2840"/>
    <m/>
    <m/>
    <m/>
    <n v="10800"/>
    <n v="0"/>
    <m/>
    <m/>
    <n v="0"/>
    <n v="0"/>
    <n v="0"/>
    <m/>
    <m/>
    <n v="38"/>
    <n v="17"/>
    <s v="Required Documents Complete"/>
    <d v="2019-12-12T20:44:00"/>
    <n v="0"/>
    <n v="0"/>
    <n v="10800"/>
    <m/>
    <m/>
    <n v="118113"/>
    <n v="142900"/>
    <n v="0"/>
    <m/>
    <n v="1561"/>
    <n v="0"/>
    <m/>
    <n v="8240"/>
    <m/>
    <n v="14504"/>
    <m/>
    <n v="0"/>
    <m/>
    <m/>
    <m/>
    <n v="0"/>
    <n v="52027"/>
    <x v="0"/>
    <n v="27830"/>
    <n v="51000"/>
    <n v="0"/>
    <n v="10800"/>
    <n v="142900"/>
    <m/>
    <n v="150360"/>
    <m/>
    <n v="133600"/>
    <m/>
    <n v="0"/>
    <n v="0"/>
    <m/>
    <n v="0"/>
    <s v="No"/>
    <s v="No"/>
    <s v="Yes"/>
    <s v="Yes"/>
    <s v="No"/>
    <n v="0"/>
    <s v="Sample A - The Bryn Mawr School Folder"/>
  </r>
  <r>
    <x v="1"/>
    <n v="3"/>
    <m/>
    <m/>
    <n v="1924"/>
    <s v="SampleB"/>
    <s v="B"/>
    <s v="Submitted"/>
    <x v="0"/>
    <s v="No"/>
    <n v="18"/>
    <x v="1"/>
    <d v="2006-04-18T00:00:00"/>
    <n v="14"/>
    <x v="0"/>
    <s v="Sample B"/>
    <s v="sample@yahoo.com"/>
    <s v="Sample B"/>
    <s v="sample@yahoo.com"/>
    <x v="30"/>
    <m/>
    <m/>
    <m/>
    <m/>
    <m/>
    <m/>
    <s v="21-006195209"/>
    <s v="Monsignor Slade catholic School"/>
    <n v="20965"/>
    <n v="2"/>
    <n v="1"/>
    <x v="37"/>
    <m/>
    <x v="30"/>
    <n v="26206"/>
    <s v="New"/>
    <m/>
    <n v="6166"/>
    <x v="22"/>
    <m/>
    <x v="2"/>
    <x v="1"/>
    <m/>
    <n v="0"/>
    <m/>
    <n v="34770"/>
    <n v="245"/>
    <n v="0"/>
    <m/>
    <m/>
    <n v="35015"/>
    <n v="8809"/>
    <m/>
    <m/>
    <x v="23"/>
    <m/>
    <s v="No"/>
    <n v="82105"/>
    <n v="0"/>
    <n v="0"/>
    <d v="2019-11-14T12:03:00"/>
    <s v="No"/>
    <n v="1000"/>
    <n v="0"/>
    <m/>
    <n v="0"/>
    <n v="0"/>
    <n v="0"/>
    <m/>
    <x v="1"/>
    <n v="0"/>
    <s v="Estimated"/>
    <s v="Day"/>
    <n v="0"/>
    <n v="1"/>
    <n v="0"/>
    <m/>
    <m/>
    <m/>
    <m/>
    <n v="0"/>
    <n v="0"/>
    <n v="0"/>
    <m/>
    <n v="82105"/>
    <n v="6222"/>
    <m/>
    <n v="36853"/>
    <n v="14729"/>
    <n v="6278"/>
    <m/>
    <s v="Married, Filing Jointly"/>
    <m/>
    <m/>
    <m/>
    <m/>
    <n v="87000"/>
    <n v="387000"/>
    <n v="87000"/>
    <n v="433000"/>
    <n v="443000"/>
    <n v="2016"/>
    <m/>
    <m/>
    <m/>
    <m/>
    <m/>
    <n v="54593"/>
    <n v="0"/>
    <m/>
    <n v="0"/>
    <n v="0"/>
    <m/>
    <m/>
    <m/>
    <m/>
    <n v="10270"/>
    <n v="3820"/>
    <n v="1871"/>
    <m/>
    <m/>
    <n v="0"/>
    <n v="0"/>
    <m/>
    <m/>
    <m/>
    <n v="0"/>
    <n v="0"/>
    <m/>
    <m/>
    <m/>
    <n v="0"/>
    <m/>
    <m/>
    <m/>
    <n v="28"/>
    <n v="6"/>
    <s v="Required Documents Outstanding"/>
    <d v="2019-11-14T11:59:00"/>
    <n v="0"/>
    <m/>
    <m/>
    <m/>
    <m/>
    <n v="82105"/>
    <n v="89000"/>
    <n v="40000"/>
    <n v="0"/>
    <n v="0"/>
    <n v="0"/>
    <m/>
    <n v="7998"/>
    <m/>
    <n v="12255"/>
    <m/>
    <n v="0"/>
    <m/>
    <m/>
    <m/>
    <m/>
    <n v="46895"/>
    <x v="1"/>
    <n v="2591"/>
    <n v="373236"/>
    <n v="0"/>
    <n v="0"/>
    <n v="129000"/>
    <m/>
    <n v="129000"/>
    <m/>
    <n v="346000"/>
    <m/>
    <n v="0"/>
    <n v="0"/>
    <n v="0"/>
    <n v="0"/>
    <s v="No"/>
    <s v="No"/>
    <s v="Yes"/>
    <s v="Yes"/>
    <s v="No"/>
    <m/>
    <s v="Sample B - The Bryn Mawr School Folder"/>
  </r>
  <r>
    <x v="1"/>
    <n v="4"/>
    <m/>
    <m/>
    <n v="1924"/>
    <s v="SampleA"/>
    <s v="A"/>
    <s v="Complete, Award Accepted"/>
    <x v="0"/>
    <s v="No"/>
    <n v="19"/>
    <x v="0"/>
    <d v="2005-12-28T00:00:00"/>
    <n v="14"/>
    <x v="0"/>
    <s v="Sample A"/>
    <s v="sample@verizon.net"/>
    <s v="Sample A"/>
    <s v="sample@gmail.com"/>
    <x v="31"/>
    <m/>
    <m/>
    <m/>
    <m/>
    <m/>
    <m/>
    <s v="21-006268205"/>
    <s v="Bryn Mawr School"/>
    <n v="3658"/>
    <n v="7"/>
    <n v="5"/>
    <x v="38"/>
    <m/>
    <x v="31"/>
    <n v="18289"/>
    <s v="Returning"/>
    <m/>
    <n v="13381"/>
    <x v="23"/>
    <m/>
    <x v="3"/>
    <x v="1"/>
    <m/>
    <n v="0"/>
    <m/>
    <n v="34770"/>
    <n v="245"/>
    <n v="0"/>
    <m/>
    <m/>
    <n v="35015"/>
    <n v="16726"/>
    <m/>
    <m/>
    <x v="24"/>
    <m/>
    <s v="No"/>
    <n v="118113"/>
    <n v="2840"/>
    <n v="0"/>
    <d v="2019-12-12T20:49:00"/>
    <s v="No"/>
    <n v="5000"/>
    <n v="0"/>
    <s v="Parent B"/>
    <n v="0"/>
    <n v="0"/>
    <n v="10200"/>
    <m/>
    <x v="0"/>
    <n v="0"/>
    <s v="Estimated"/>
    <s v="Day"/>
    <m/>
    <n v="1"/>
    <n v="0"/>
    <m/>
    <m/>
    <m/>
    <m/>
    <n v="150100"/>
    <n v="100"/>
    <n v="0"/>
    <n v="0"/>
    <n v="109133"/>
    <n v="6222"/>
    <m/>
    <n v="44244"/>
    <n v="19428"/>
    <n v="0"/>
    <m/>
    <s v="Married, Filing Jointly"/>
    <n v="0"/>
    <m/>
    <m/>
    <m/>
    <n v="216400"/>
    <n v="483480"/>
    <n v="216400"/>
    <n v="350000"/>
    <n v="345000"/>
    <n v="2012"/>
    <m/>
    <m/>
    <m/>
    <m/>
    <n v="0"/>
    <n v="45494"/>
    <n v="8980"/>
    <m/>
    <n v="100"/>
    <n v="10000"/>
    <m/>
    <m/>
    <m/>
    <m/>
    <n v="2500"/>
    <n v="0"/>
    <n v="2072"/>
    <m/>
    <m/>
    <n v="180400"/>
    <n v="2840"/>
    <m/>
    <m/>
    <m/>
    <n v="10800"/>
    <n v="0"/>
    <m/>
    <m/>
    <n v="0"/>
    <n v="0"/>
    <n v="0"/>
    <m/>
    <m/>
    <n v="38"/>
    <n v="17"/>
    <s v="Required Documents Complete"/>
    <d v="2019-12-12T20:44:00"/>
    <n v="0"/>
    <n v="0"/>
    <n v="10800"/>
    <m/>
    <m/>
    <n v="118113"/>
    <n v="142900"/>
    <n v="0"/>
    <m/>
    <n v="1561"/>
    <n v="0"/>
    <m/>
    <n v="8240"/>
    <m/>
    <n v="14504"/>
    <m/>
    <n v="0"/>
    <m/>
    <m/>
    <m/>
    <n v="0"/>
    <n v="52027"/>
    <x v="0"/>
    <n v="27830"/>
    <n v="51000"/>
    <n v="0"/>
    <n v="10800"/>
    <n v="142900"/>
    <m/>
    <n v="150360"/>
    <m/>
    <n v="133600"/>
    <m/>
    <n v="0"/>
    <n v="0"/>
    <m/>
    <n v="0"/>
    <s v="No"/>
    <s v="No"/>
    <s v="Yes"/>
    <s v="Yes"/>
    <s v="No"/>
    <n v="0"/>
    <s v="Sample A - The Bryn Mawr School Folder"/>
  </r>
  <r>
    <x v="1"/>
    <n v="5"/>
    <m/>
    <m/>
    <n v="1924"/>
    <s v="SampleB"/>
    <s v="B"/>
    <s v="Submitted"/>
    <x v="1"/>
    <s v="No"/>
    <n v="20"/>
    <x v="0"/>
    <d v="2006-04-18T00:00:00"/>
    <n v="14"/>
    <x v="0"/>
    <s v="Sample B"/>
    <s v="sample@yahoo.com"/>
    <s v="Sample B"/>
    <s v="sample@yahoo.com"/>
    <x v="32"/>
    <m/>
    <m/>
    <m/>
    <m/>
    <m/>
    <m/>
    <s v="21-006195209"/>
    <s v="Monsignor Slade catholic School"/>
    <n v="18467"/>
    <n v="4"/>
    <n v="2"/>
    <x v="39"/>
    <m/>
    <x v="32"/>
    <n v="26382"/>
    <s v="New"/>
    <m/>
    <n v="7770"/>
    <x v="24"/>
    <m/>
    <x v="4"/>
    <x v="0"/>
    <m/>
    <n v="0"/>
    <m/>
    <n v="34770"/>
    <n v="245"/>
    <n v="0"/>
    <m/>
    <m/>
    <n v="35015"/>
    <n v="8633"/>
    <m/>
    <m/>
    <x v="25"/>
    <m/>
    <s v="No"/>
    <n v="82105"/>
    <n v="0"/>
    <n v="0"/>
    <d v="2019-11-14T12:03:00"/>
    <s v="No"/>
    <n v="1000"/>
    <n v="0"/>
    <m/>
    <n v="0"/>
    <n v="0"/>
    <n v="0"/>
    <m/>
    <x v="1"/>
    <n v="0"/>
    <s v="Estimated"/>
    <s v="Day"/>
    <n v="0"/>
    <n v="1"/>
    <n v="0"/>
    <m/>
    <m/>
    <m/>
    <m/>
    <n v="0"/>
    <n v="0"/>
    <n v="0"/>
    <m/>
    <n v="82105"/>
    <n v="6222"/>
    <m/>
    <n v="36853"/>
    <n v="14729"/>
    <n v="6278"/>
    <m/>
    <s v="Married, Filing Jointly"/>
    <m/>
    <m/>
    <m/>
    <m/>
    <n v="87000"/>
    <n v="387000"/>
    <n v="87000"/>
    <n v="433000"/>
    <n v="443000"/>
    <n v="2016"/>
    <m/>
    <m/>
    <m/>
    <m/>
    <m/>
    <n v="54593"/>
    <n v="0"/>
    <m/>
    <n v="0"/>
    <n v="0"/>
    <m/>
    <m/>
    <m/>
    <m/>
    <n v="10270"/>
    <n v="3820"/>
    <n v="1871"/>
    <m/>
    <m/>
    <n v="0"/>
    <n v="0"/>
    <m/>
    <m/>
    <m/>
    <n v="0"/>
    <n v="0"/>
    <m/>
    <m/>
    <m/>
    <n v="0"/>
    <m/>
    <m/>
    <m/>
    <n v="28"/>
    <n v="6"/>
    <s v="Required Documents Outstanding"/>
    <d v="2019-11-14T11:59:00"/>
    <n v="0"/>
    <m/>
    <m/>
    <m/>
    <m/>
    <n v="82105"/>
    <n v="89000"/>
    <n v="40000"/>
    <n v="0"/>
    <n v="0"/>
    <n v="0"/>
    <m/>
    <n v="7998"/>
    <m/>
    <n v="12255"/>
    <m/>
    <n v="0"/>
    <m/>
    <m/>
    <m/>
    <m/>
    <n v="46895"/>
    <x v="1"/>
    <n v="2591"/>
    <n v="373236"/>
    <n v="0"/>
    <n v="0"/>
    <n v="129000"/>
    <m/>
    <n v="129000"/>
    <m/>
    <n v="346000"/>
    <m/>
    <n v="0"/>
    <n v="0"/>
    <n v="0"/>
    <n v="0"/>
    <s v="No"/>
    <s v="No"/>
    <s v="Yes"/>
    <s v="Yes"/>
    <s v="No"/>
    <m/>
    <s v="Sample B - The Bryn Mawr School Folder"/>
  </r>
  <r>
    <x v="2"/>
    <n v="1"/>
    <m/>
    <m/>
    <n v="1924"/>
    <s v="SampleA"/>
    <s v="A"/>
    <s v="Complete, Award Accepted"/>
    <x v="2"/>
    <s v="No"/>
    <n v="1"/>
    <x v="0"/>
    <d v="2005-12-28T00:00:00"/>
    <n v="14"/>
    <x v="0"/>
    <s v="Sample A"/>
    <s v="sample@verizon.net"/>
    <s v="Sample A"/>
    <s v="sample@gmail.com"/>
    <x v="33"/>
    <m/>
    <m/>
    <m/>
    <m/>
    <m/>
    <m/>
    <s v="21-006268205"/>
    <s v="Bryn Mawr School"/>
    <n v="12974"/>
    <n v="4"/>
    <n v="2"/>
    <x v="40"/>
    <m/>
    <x v="33"/>
    <n v="14415"/>
    <s v="Returning"/>
    <m/>
    <n v="10300"/>
    <x v="17"/>
    <m/>
    <x v="0"/>
    <x v="1"/>
    <m/>
    <n v="0"/>
    <m/>
    <n v="34770"/>
    <n v="245"/>
    <n v="0"/>
    <m/>
    <m/>
    <n v="35015"/>
    <n v="20600"/>
    <m/>
    <m/>
    <x v="26"/>
    <m/>
    <s v="No"/>
    <n v="118113"/>
    <n v="2840"/>
    <n v="0"/>
    <d v="2019-12-12T20:49:00"/>
    <s v="No"/>
    <n v="5000"/>
    <n v="0"/>
    <s v="Parent B"/>
    <n v="0"/>
    <n v="0"/>
    <n v="10200"/>
    <m/>
    <x v="0"/>
    <n v="0"/>
    <s v="Estimated"/>
    <s v="Day"/>
    <m/>
    <n v="1"/>
    <n v="0"/>
    <m/>
    <m/>
    <m/>
    <m/>
    <n v="150100"/>
    <n v="100"/>
    <n v="0"/>
    <n v="0"/>
    <n v="109133"/>
    <n v="6222"/>
    <m/>
    <n v="44244"/>
    <n v="19428"/>
    <n v="0"/>
    <m/>
    <s v="Married, Filing Jointly"/>
    <n v="0"/>
    <m/>
    <m/>
    <m/>
    <n v="216400"/>
    <n v="483480"/>
    <n v="216400"/>
    <n v="350000"/>
    <n v="345000"/>
    <n v="2012"/>
    <m/>
    <m/>
    <m/>
    <m/>
    <n v="0"/>
    <n v="45494"/>
    <n v="8980"/>
    <m/>
    <n v="100"/>
    <n v="10000"/>
    <m/>
    <m/>
    <m/>
    <m/>
    <n v="2500"/>
    <n v="0"/>
    <n v="2072"/>
    <m/>
    <m/>
    <n v="180400"/>
    <n v="2840"/>
    <m/>
    <m/>
    <m/>
    <n v="10800"/>
    <n v="0"/>
    <m/>
    <m/>
    <n v="0"/>
    <n v="0"/>
    <n v="0"/>
    <m/>
    <m/>
    <n v="38"/>
    <n v="17"/>
    <s v="Required Documents Complete"/>
    <d v="2019-12-12T20:44:00"/>
    <n v="0"/>
    <n v="0"/>
    <n v="10800"/>
    <m/>
    <m/>
    <n v="118113"/>
    <n v="142900"/>
    <n v="0"/>
    <m/>
    <n v="1561"/>
    <n v="0"/>
    <m/>
    <n v="8240"/>
    <m/>
    <n v="14504"/>
    <m/>
    <n v="0"/>
    <m/>
    <m/>
    <m/>
    <n v="0"/>
    <n v="52027"/>
    <x v="0"/>
    <n v="27830"/>
    <n v="51000"/>
    <n v="0"/>
    <n v="10800"/>
    <n v="142900"/>
    <m/>
    <n v="150360"/>
    <m/>
    <n v="133600"/>
    <m/>
    <n v="0"/>
    <n v="0"/>
    <m/>
    <n v="0"/>
    <s v="No"/>
    <s v="No"/>
    <s v="Yes"/>
    <s v="Yes"/>
    <s v="No"/>
    <n v="0"/>
    <s v="Sample A - The Bryn Mawr School Folder"/>
  </r>
  <r>
    <x v="2"/>
    <n v="2"/>
    <m/>
    <m/>
    <n v="1924"/>
    <s v="SampleB"/>
    <s v="B"/>
    <s v="Submitted"/>
    <x v="3"/>
    <s v="No"/>
    <n v="2"/>
    <x v="0"/>
    <d v="2006-04-18T00:00:00"/>
    <n v="14"/>
    <x v="0"/>
    <s v="Sample B"/>
    <s v="sample@yahoo.com"/>
    <s v="Sample B"/>
    <s v="sample@yahoo.com"/>
    <x v="34"/>
    <m/>
    <m/>
    <m/>
    <m/>
    <m/>
    <m/>
    <s v="21-006195209"/>
    <s v="Monsignor Slade catholic School"/>
    <n v="43812"/>
    <n v="4"/>
    <n v="2"/>
    <x v="41"/>
    <m/>
    <x v="34"/>
    <n v="43812"/>
    <s v="New"/>
    <m/>
    <n v="0"/>
    <x v="8"/>
    <m/>
    <x v="5"/>
    <x v="1"/>
    <m/>
    <n v="0"/>
    <m/>
    <n v="34770"/>
    <n v="245"/>
    <n v="0"/>
    <m/>
    <m/>
    <n v="35015"/>
    <n v="0"/>
    <m/>
    <m/>
    <x v="8"/>
    <m/>
    <s v="No"/>
    <n v="82105"/>
    <n v="0"/>
    <n v="0"/>
    <d v="2019-11-14T12:03:00"/>
    <s v="No"/>
    <n v="1000"/>
    <n v="0"/>
    <m/>
    <n v="0"/>
    <n v="0"/>
    <n v="0"/>
    <m/>
    <x v="1"/>
    <n v="0"/>
    <s v="Estimated"/>
    <s v="Day"/>
    <n v="0"/>
    <n v="1"/>
    <n v="0"/>
    <m/>
    <m/>
    <m/>
    <m/>
    <n v="0"/>
    <n v="0"/>
    <n v="0"/>
    <m/>
    <n v="82105"/>
    <n v="6222"/>
    <m/>
    <n v="36853"/>
    <n v="14729"/>
    <n v="6278"/>
    <m/>
    <s v="Married, Filing Jointly"/>
    <m/>
    <m/>
    <m/>
    <m/>
    <n v="87000"/>
    <n v="387000"/>
    <n v="87000"/>
    <n v="433000"/>
    <n v="443000"/>
    <n v="2016"/>
    <m/>
    <m/>
    <m/>
    <m/>
    <m/>
    <n v="54593"/>
    <n v="0"/>
    <m/>
    <n v="0"/>
    <n v="0"/>
    <m/>
    <m/>
    <m/>
    <m/>
    <n v="10270"/>
    <n v="3820"/>
    <n v="1871"/>
    <m/>
    <m/>
    <n v="0"/>
    <n v="0"/>
    <m/>
    <m/>
    <m/>
    <n v="0"/>
    <n v="0"/>
    <m/>
    <m/>
    <m/>
    <n v="0"/>
    <m/>
    <m/>
    <m/>
    <n v="28"/>
    <n v="6"/>
    <s v="Required Documents Outstanding"/>
    <d v="2019-11-14T11:59:00"/>
    <n v="0"/>
    <m/>
    <m/>
    <m/>
    <m/>
    <n v="82105"/>
    <n v="89000"/>
    <n v="40000"/>
    <n v="0"/>
    <n v="0"/>
    <n v="0"/>
    <m/>
    <n v="7998"/>
    <m/>
    <n v="12255"/>
    <m/>
    <n v="0"/>
    <m/>
    <m/>
    <m/>
    <m/>
    <n v="46895"/>
    <x v="1"/>
    <n v="2591"/>
    <n v="373236"/>
    <n v="0"/>
    <n v="0"/>
    <n v="129000"/>
    <m/>
    <n v="129000"/>
    <m/>
    <n v="346000"/>
    <m/>
    <n v="0"/>
    <n v="0"/>
    <n v="0"/>
    <n v="0"/>
    <s v="No"/>
    <s v="No"/>
    <s v="Yes"/>
    <s v="Yes"/>
    <s v="No"/>
    <m/>
    <s v="Sample B - The Bryn Mawr School Folder"/>
  </r>
  <r>
    <x v="2"/>
    <n v="3"/>
    <m/>
    <m/>
    <n v="1924"/>
    <s v="SampleA"/>
    <s v="A"/>
    <s v="Complete, Award Accepted"/>
    <x v="0"/>
    <s v="No"/>
    <n v="3"/>
    <x v="0"/>
    <d v="2005-12-28T00:00:00"/>
    <n v="14"/>
    <x v="0"/>
    <s v="Sample A"/>
    <s v="sample@verizon.net"/>
    <s v="Sample A"/>
    <s v="sample@gmail.com"/>
    <x v="35"/>
    <m/>
    <m/>
    <m/>
    <m/>
    <m/>
    <m/>
    <s v="21-006268205"/>
    <s v="Bryn Mawr School"/>
    <n v="27101"/>
    <n v="4"/>
    <n v="2"/>
    <x v="42"/>
    <m/>
    <x v="35"/>
    <n v="54202"/>
    <s v="Returning"/>
    <m/>
    <n v="0"/>
    <x v="8"/>
    <m/>
    <x v="5"/>
    <x v="0"/>
    <m/>
    <n v="0"/>
    <m/>
    <n v="34770"/>
    <n v="245"/>
    <n v="0"/>
    <m/>
    <m/>
    <n v="35015"/>
    <n v="0"/>
    <m/>
    <m/>
    <x v="8"/>
    <m/>
    <s v="No"/>
    <n v="118113"/>
    <n v="2840"/>
    <n v="0"/>
    <d v="2019-12-12T20:49:00"/>
    <s v="No"/>
    <n v="5000"/>
    <n v="0"/>
    <s v="Parent B"/>
    <n v="0"/>
    <n v="0"/>
    <n v="10200"/>
    <m/>
    <x v="0"/>
    <n v="0"/>
    <s v="Estimated"/>
    <s v="Day"/>
    <m/>
    <n v="1"/>
    <n v="0"/>
    <m/>
    <m/>
    <m/>
    <m/>
    <n v="150100"/>
    <n v="100"/>
    <n v="0"/>
    <n v="0"/>
    <n v="109133"/>
    <n v="6222"/>
    <m/>
    <n v="44244"/>
    <n v="19428"/>
    <n v="0"/>
    <m/>
    <s v="Married, Filing Jointly"/>
    <n v="0"/>
    <m/>
    <m/>
    <m/>
    <n v="216400"/>
    <n v="483480"/>
    <n v="216400"/>
    <n v="350000"/>
    <n v="345000"/>
    <n v="2012"/>
    <m/>
    <m/>
    <m/>
    <m/>
    <n v="0"/>
    <n v="45494"/>
    <n v="8980"/>
    <m/>
    <n v="100"/>
    <n v="10000"/>
    <m/>
    <m/>
    <m/>
    <m/>
    <n v="2500"/>
    <n v="0"/>
    <n v="2072"/>
    <m/>
    <m/>
    <n v="180400"/>
    <n v="2840"/>
    <m/>
    <m/>
    <m/>
    <n v="10800"/>
    <n v="0"/>
    <m/>
    <m/>
    <n v="0"/>
    <n v="0"/>
    <n v="0"/>
    <m/>
    <m/>
    <n v="38"/>
    <n v="17"/>
    <s v="Required Documents Complete"/>
    <d v="2019-12-12T20:44:00"/>
    <n v="0"/>
    <n v="0"/>
    <n v="10800"/>
    <m/>
    <m/>
    <n v="118113"/>
    <n v="142900"/>
    <n v="0"/>
    <m/>
    <n v="1561"/>
    <n v="0"/>
    <m/>
    <n v="8240"/>
    <m/>
    <n v="14504"/>
    <m/>
    <n v="0"/>
    <m/>
    <m/>
    <m/>
    <n v="0"/>
    <n v="52027"/>
    <x v="0"/>
    <n v="27830"/>
    <n v="51000"/>
    <n v="0"/>
    <n v="10800"/>
    <n v="142900"/>
    <m/>
    <n v="150360"/>
    <m/>
    <n v="133600"/>
    <m/>
    <n v="0"/>
    <n v="0"/>
    <m/>
    <n v="0"/>
    <s v="No"/>
    <s v="No"/>
    <s v="Yes"/>
    <s v="Yes"/>
    <s v="No"/>
    <n v="0"/>
    <s v="Sample A - The Bryn Mawr School Folder"/>
  </r>
  <r>
    <x v="2"/>
    <n v="4"/>
    <m/>
    <m/>
    <n v="1924"/>
    <s v="SampleB"/>
    <s v="B"/>
    <s v="Submitted"/>
    <x v="0"/>
    <s v="No"/>
    <n v="4"/>
    <x v="1"/>
    <d v="2006-04-18T00:00:00"/>
    <n v="14"/>
    <x v="0"/>
    <s v="Sample B"/>
    <s v="sample@yahoo.com"/>
    <s v="Sample B"/>
    <s v="sample@yahoo.com"/>
    <x v="36"/>
    <m/>
    <m/>
    <m/>
    <m/>
    <m/>
    <m/>
    <s v="21-006195209"/>
    <s v="Monsignor Slade catholic School"/>
    <n v="9417"/>
    <n v="6"/>
    <n v="2"/>
    <x v="43"/>
    <m/>
    <x v="36"/>
    <n v="20927"/>
    <s v="New"/>
    <m/>
    <n v="11270"/>
    <x v="15"/>
    <m/>
    <x v="3"/>
    <x v="1"/>
    <m/>
    <n v="0"/>
    <m/>
    <n v="34770"/>
    <n v="245"/>
    <n v="0"/>
    <m/>
    <m/>
    <n v="35015"/>
    <n v="14088"/>
    <m/>
    <m/>
    <x v="27"/>
    <m/>
    <s v="No"/>
    <n v="82105"/>
    <n v="0"/>
    <n v="0"/>
    <d v="2019-11-14T12:03:00"/>
    <s v="No"/>
    <n v="1000"/>
    <n v="0"/>
    <m/>
    <n v="0"/>
    <n v="0"/>
    <n v="0"/>
    <m/>
    <x v="1"/>
    <n v="0"/>
    <s v="Estimated"/>
    <s v="Day"/>
    <n v="0"/>
    <n v="1"/>
    <n v="0"/>
    <m/>
    <m/>
    <m/>
    <m/>
    <n v="0"/>
    <n v="0"/>
    <n v="0"/>
    <m/>
    <n v="82105"/>
    <n v="6222"/>
    <m/>
    <n v="36853"/>
    <n v="14729"/>
    <n v="6278"/>
    <m/>
    <s v="Married, Filing Jointly"/>
    <m/>
    <m/>
    <m/>
    <m/>
    <n v="87000"/>
    <n v="387000"/>
    <n v="87000"/>
    <n v="433000"/>
    <n v="443000"/>
    <n v="2016"/>
    <m/>
    <m/>
    <m/>
    <m/>
    <m/>
    <n v="54593"/>
    <n v="0"/>
    <m/>
    <n v="0"/>
    <n v="0"/>
    <m/>
    <m/>
    <m/>
    <m/>
    <n v="10270"/>
    <n v="3820"/>
    <n v="1871"/>
    <m/>
    <m/>
    <n v="0"/>
    <n v="0"/>
    <m/>
    <m/>
    <m/>
    <n v="0"/>
    <n v="0"/>
    <m/>
    <m/>
    <m/>
    <n v="0"/>
    <m/>
    <m/>
    <m/>
    <n v="28"/>
    <n v="6"/>
    <s v="Required Documents Outstanding"/>
    <d v="2019-11-14T11:59:00"/>
    <n v="0"/>
    <m/>
    <m/>
    <m/>
    <m/>
    <n v="82105"/>
    <n v="89000"/>
    <n v="40000"/>
    <n v="0"/>
    <n v="0"/>
    <n v="0"/>
    <m/>
    <n v="7998"/>
    <m/>
    <n v="12255"/>
    <m/>
    <n v="0"/>
    <m/>
    <m/>
    <m/>
    <m/>
    <n v="46895"/>
    <x v="1"/>
    <n v="2591"/>
    <n v="373236"/>
    <n v="0"/>
    <n v="0"/>
    <n v="129000"/>
    <m/>
    <n v="129000"/>
    <m/>
    <n v="346000"/>
    <m/>
    <n v="0"/>
    <n v="0"/>
    <n v="0"/>
    <n v="0"/>
    <s v="No"/>
    <s v="No"/>
    <s v="Yes"/>
    <s v="Yes"/>
    <s v="No"/>
    <m/>
    <s v="Sample B - The Bryn Mawr School Folder"/>
  </r>
  <r>
    <x v="2"/>
    <n v="5"/>
    <m/>
    <m/>
    <n v="1924"/>
    <s v="SampleA"/>
    <s v="A"/>
    <s v="Complete, Award Accepted"/>
    <x v="0"/>
    <s v="No"/>
    <n v="5"/>
    <x v="0"/>
    <d v="2005-12-28T00:00:00"/>
    <n v="14"/>
    <x v="0"/>
    <s v="Sample A"/>
    <s v="sample@verizon.net"/>
    <s v="Sample A"/>
    <s v="sample@gmail.com"/>
    <x v="2"/>
    <m/>
    <m/>
    <m/>
    <m/>
    <m/>
    <m/>
    <s v="21-006268205"/>
    <s v="Bryn Mawr School"/>
    <n v="0"/>
    <n v="4"/>
    <n v="1"/>
    <x v="44"/>
    <m/>
    <x v="2"/>
    <n v="0"/>
    <s v="Returning"/>
    <m/>
    <n v="31514"/>
    <x v="9"/>
    <m/>
    <x v="4"/>
    <x v="1"/>
    <m/>
    <n v="0"/>
    <m/>
    <n v="34770"/>
    <n v="245"/>
    <n v="0"/>
    <m/>
    <m/>
    <n v="35015"/>
    <n v="35015"/>
    <m/>
    <m/>
    <x v="28"/>
    <m/>
    <s v="No"/>
    <n v="118113"/>
    <n v="2840"/>
    <n v="0"/>
    <d v="2019-12-12T20:49:00"/>
    <s v="No"/>
    <n v="5000"/>
    <n v="0"/>
    <s v="Parent B"/>
    <n v="0"/>
    <n v="0"/>
    <n v="10200"/>
    <m/>
    <x v="0"/>
    <n v="0"/>
    <s v="Estimated"/>
    <s v="Day"/>
    <m/>
    <n v="1"/>
    <n v="0"/>
    <m/>
    <m/>
    <m/>
    <m/>
    <n v="150100"/>
    <n v="100"/>
    <n v="0"/>
    <n v="0"/>
    <n v="109133"/>
    <n v="6222"/>
    <m/>
    <n v="44244"/>
    <n v="19428"/>
    <n v="0"/>
    <m/>
    <s v="Married, Filing Jointly"/>
    <n v="0"/>
    <m/>
    <m/>
    <m/>
    <n v="216400"/>
    <n v="483480"/>
    <n v="216400"/>
    <n v="350000"/>
    <n v="345000"/>
    <n v="2012"/>
    <m/>
    <m/>
    <m/>
    <m/>
    <n v="0"/>
    <n v="45494"/>
    <n v="8980"/>
    <m/>
    <n v="100"/>
    <n v="10000"/>
    <m/>
    <m/>
    <m/>
    <m/>
    <n v="2500"/>
    <n v="0"/>
    <n v="2072"/>
    <m/>
    <m/>
    <n v="180400"/>
    <n v="2840"/>
    <m/>
    <m/>
    <m/>
    <n v="10800"/>
    <n v="0"/>
    <m/>
    <m/>
    <n v="0"/>
    <n v="0"/>
    <n v="0"/>
    <m/>
    <m/>
    <n v="38"/>
    <n v="17"/>
    <s v="Required Documents Complete"/>
    <d v="2019-12-12T20:44:00"/>
    <n v="0"/>
    <n v="0"/>
    <n v="10800"/>
    <m/>
    <m/>
    <n v="118113"/>
    <n v="142900"/>
    <n v="0"/>
    <m/>
    <n v="1561"/>
    <n v="0"/>
    <m/>
    <n v="8240"/>
    <m/>
    <n v="14504"/>
    <m/>
    <n v="0"/>
    <m/>
    <m/>
    <m/>
    <n v="0"/>
    <n v="52027"/>
    <x v="0"/>
    <n v="27830"/>
    <n v="51000"/>
    <n v="0"/>
    <n v="10800"/>
    <n v="142900"/>
    <m/>
    <n v="150360"/>
    <m/>
    <n v="133600"/>
    <m/>
    <n v="0"/>
    <n v="0"/>
    <m/>
    <n v="0"/>
    <s v="No"/>
    <s v="No"/>
    <s v="Yes"/>
    <s v="Yes"/>
    <s v="No"/>
    <n v="0"/>
    <s v="Sample A - The Bryn Mawr School Folder"/>
  </r>
  <r>
    <x v="2"/>
    <n v="1"/>
    <m/>
    <m/>
    <n v="1924"/>
    <s v="SampleB"/>
    <s v="B"/>
    <s v="Submitted"/>
    <x v="1"/>
    <s v="No"/>
    <n v="6"/>
    <x v="1"/>
    <d v="2006-04-18T00:00:00"/>
    <n v="14"/>
    <x v="0"/>
    <s v="Sample B"/>
    <s v="sample@yahoo.com"/>
    <s v="Sample B"/>
    <s v="sample@yahoo.com"/>
    <x v="37"/>
    <m/>
    <m/>
    <m/>
    <m/>
    <m/>
    <m/>
    <s v="21-006195209"/>
    <s v="Monsignor Slade catholic School"/>
    <n v="11690"/>
    <n v="2"/>
    <n v="1"/>
    <x v="45"/>
    <m/>
    <x v="37"/>
    <n v="15381"/>
    <s v="New"/>
    <m/>
    <n v="9817"/>
    <x v="25"/>
    <m/>
    <x v="0"/>
    <x v="0"/>
    <m/>
    <n v="0"/>
    <m/>
    <n v="34770"/>
    <n v="245"/>
    <n v="0"/>
    <m/>
    <m/>
    <n v="35015"/>
    <n v="19634"/>
    <m/>
    <m/>
    <x v="29"/>
    <m/>
    <s v="No"/>
    <n v="82105"/>
    <n v="0"/>
    <n v="0"/>
    <d v="2019-11-14T12:03:00"/>
    <s v="No"/>
    <n v="1000"/>
    <n v="0"/>
    <m/>
    <n v="0"/>
    <n v="0"/>
    <n v="0"/>
    <m/>
    <x v="1"/>
    <n v="0"/>
    <s v="Estimated"/>
    <s v="Day"/>
    <n v="0"/>
    <n v="1"/>
    <n v="0"/>
    <m/>
    <m/>
    <m/>
    <m/>
    <n v="0"/>
    <n v="0"/>
    <n v="0"/>
    <m/>
    <n v="82105"/>
    <n v="6222"/>
    <m/>
    <n v="36853"/>
    <n v="14729"/>
    <n v="6278"/>
    <m/>
    <s v="Married, Filing Jointly"/>
    <m/>
    <m/>
    <m/>
    <m/>
    <n v="87000"/>
    <n v="387000"/>
    <n v="87000"/>
    <n v="433000"/>
    <n v="443000"/>
    <n v="2016"/>
    <m/>
    <m/>
    <m/>
    <m/>
    <m/>
    <n v="54593"/>
    <n v="0"/>
    <m/>
    <n v="0"/>
    <n v="0"/>
    <m/>
    <m/>
    <m/>
    <m/>
    <n v="10270"/>
    <n v="3820"/>
    <n v="1871"/>
    <m/>
    <m/>
    <n v="0"/>
    <n v="0"/>
    <m/>
    <m/>
    <m/>
    <n v="0"/>
    <n v="0"/>
    <m/>
    <m/>
    <m/>
    <n v="0"/>
    <m/>
    <m/>
    <m/>
    <n v="28"/>
    <n v="6"/>
    <s v="Required Documents Outstanding"/>
    <d v="2019-11-14T11:59:00"/>
    <n v="0"/>
    <m/>
    <m/>
    <m/>
    <m/>
    <n v="82105"/>
    <n v="89000"/>
    <n v="40000"/>
    <n v="0"/>
    <n v="0"/>
    <n v="0"/>
    <m/>
    <n v="7998"/>
    <m/>
    <n v="12255"/>
    <m/>
    <n v="0"/>
    <m/>
    <m/>
    <m/>
    <m/>
    <n v="46895"/>
    <x v="1"/>
    <n v="2591"/>
    <n v="373236"/>
    <n v="0"/>
    <n v="0"/>
    <n v="129000"/>
    <m/>
    <n v="129000"/>
    <m/>
    <n v="346000"/>
    <m/>
    <n v="0"/>
    <n v="0"/>
    <n v="0"/>
    <n v="0"/>
    <s v="No"/>
    <s v="No"/>
    <s v="Yes"/>
    <s v="Yes"/>
    <s v="No"/>
    <m/>
    <s v="Sample B - The Bryn Mawr School Folder"/>
  </r>
  <r>
    <x v="2"/>
    <n v="2"/>
    <m/>
    <m/>
    <n v="1924"/>
    <s v="SampleA"/>
    <s v="A"/>
    <s v="Complete, Award Accepted"/>
    <x v="2"/>
    <s v="No"/>
    <n v="7"/>
    <x v="0"/>
    <d v="2005-12-28T00:00:00"/>
    <n v="14"/>
    <x v="0"/>
    <s v="Sample A"/>
    <s v="sample@verizon.net"/>
    <s v="Sample A"/>
    <s v="sample@gmail.com"/>
    <x v="38"/>
    <m/>
    <m/>
    <m/>
    <m/>
    <m/>
    <m/>
    <s v="21-006268205"/>
    <s v="Bryn Mawr School"/>
    <n v="45030"/>
    <n v="3"/>
    <n v="1"/>
    <x v="46"/>
    <m/>
    <x v="38"/>
    <n v="46423"/>
    <s v="Returning"/>
    <m/>
    <n v="0"/>
    <x v="8"/>
    <m/>
    <x v="5"/>
    <x v="1"/>
    <m/>
    <n v="0"/>
    <m/>
    <n v="34770"/>
    <n v="245"/>
    <n v="0"/>
    <m/>
    <m/>
    <n v="35015"/>
    <n v="0"/>
    <m/>
    <m/>
    <x v="8"/>
    <m/>
    <s v="No"/>
    <n v="118113"/>
    <n v="2840"/>
    <n v="0"/>
    <d v="2019-12-12T20:49:00"/>
    <s v="No"/>
    <n v="5000"/>
    <n v="0"/>
    <s v="Parent B"/>
    <n v="0"/>
    <n v="0"/>
    <n v="10200"/>
    <m/>
    <x v="0"/>
    <n v="0"/>
    <s v="Estimated"/>
    <s v="Day"/>
    <m/>
    <n v="1"/>
    <n v="0"/>
    <m/>
    <m/>
    <m/>
    <m/>
    <n v="150100"/>
    <n v="100"/>
    <n v="0"/>
    <n v="0"/>
    <n v="109133"/>
    <n v="6222"/>
    <m/>
    <n v="44244"/>
    <n v="19428"/>
    <n v="0"/>
    <m/>
    <s v="Married, Filing Jointly"/>
    <n v="0"/>
    <m/>
    <m/>
    <m/>
    <n v="216400"/>
    <n v="483480"/>
    <n v="216400"/>
    <n v="350000"/>
    <n v="345000"/>
    <n v="2012"/>
    <m/>
    <m/>
    <m/>
    <m/>
    <n v="0"/>
    <n v="45494"/>
    <n v="8980"/>
    <m/>
    <n v="100"/>
    <n v="10000"/>
    <m/>
    <m/>
    <m/>
    <m/>
    <n v="2500"/>
    <n v="0"/>
    <n v="2072"/>
    <m/>
    <m/>
    <n v="180400"/>
    <n v="2840"/>
    <m/>
    <m/>
    <m/>
    <n v="10800"/>
    <n v="0"/>
    <m/>
    <m/>
    <n v="0"/>
    <n v="0"/>
    <n v="0"/>
    <m/>
    <m/>
    <n v="38"/>
    <n v="17"/>
    <s v="Required Documents Complete"/>
    <d v="2019-12-12T20:44:00"/>
    <n v="0"/>
    <n v="0"/>
    <n v="10800"/>
    <m/>
    <m/>
    <n v="118113"/>
    <n v="142900"/>
    <n v="0"/>
    <m/>
    <n v="1561"/>
    <n v="0"/>
    <m/>
    <n v="8240"/>
    <m/>
    <n v="14504"/>
    <m/>
    <n v="0"/>
    <m/>
    <m/>
    <m/>
    <n v="0"/>
    <n v="52027"/>
    <x v="0"/>
    <n v="27830"/>
    <n v="51000"/>
    <n v="0"/>
    <n v="10800"/>
    <n v="142900"/>
    <m/>
    <n v="150360"/>
    <m/>
    <n v="133600"/>
    <m/>
    <n v="0"/>
    <n v="0"/>
    <m/>
    <n v="0"/>
    <s v="No"/>
    <s v="No"/>
    <s v="Yes"/>
    <s v="Yes"/>
    <s v="No"/>
    <n v="0"/>
    <s v="Sample A - The Bryn Mawr School Folder"/>
  </r>
  <r>
    <x v="2"/>
    <n v="3"/>
    <m/>
    <m/>
    <n v="1924"/>
    <s v="SampleB"/>
    <s v="B"/>
    <s v="Submitted"/>
    <x v="3"/>
    <s v="No"/>
    <n v="8"/>
    <x v="1"/>
    <d v="2006-04-18T00:00:00"/>
    <n v="14"/>
    <x v="0"/>
    <s v="Sample B"/>
    <s v="sample@yahoo.com"/>
    <s v="Sample B"/>
    <s v="sample@yahoo.com"/>
    <x v="39"/>
    <m/>
    <m/>
    <m/>
    <m/>
    <m/>
    <m/>
    <s v="21-006195209"/>
    <s v="Monsignor Slade catholic School"/>
    <n v="16401"/>
    <n v="3"/>
    <n v="1"/>
    <x v="47"/>
    <m/>
    <x v="39"/>
    <n v="23769"/>
    <s v="New"/>
    <m/>
    <n v="7872"/>
    <x v="26"/>
    <m/>
    <x v="2"/>
    <x v="1"/>
    <m/>
    <n v="0"/>
    <m/>
    <n v="34770"/>
    <n v="245"/>
    <n v="0"/>
    <m/>
    <m/>
    <n v="35015"/>
    <n v="11246"/>
    <m/>
    <m/>
    <x v="30"/>
    <m/>
    <s v="No"/>
    <n v="82105"/>
    <n v="0"/>
    <n v="0"/>
    <d v="2019-11-14T12:03:00"/>
    <s v="No"/>
    <n v="1000"/>
    <n v="0"/>
    <m/>
    <n v="0"/>
    <n v="0"/>
    <n v="0"/>
    <m/>
    <x v="1"/>
    <n v="0"/>
    <s v="Estimated"/>
    <s v="Day"/>
    <n v="0"/>
    <n v="1"/>
    <n v="0"/>
    <m/>
    <m/>
    <m/>
    <m/>
    <n v="0"/>
    <n v="0"/>
    <n v="0"/>
    <m/>
    <n v="82105"/>
    <n v="6222"/>
    <m/>
    <n v="36853"/>
    <n v="14729"/>
    <n v="6278"/>
    <m/>
    <s v="Married, Filing Jointly"/>
    <m/>
    <m/>
    <m/>
    <m/>
    <n v="87000"/>
    <n v="387000"/>
    <n v="87000"/>
    <n v="433000"/>
    <n v="443000"/>
    <n v="2016"/>
    <m/>
    <m/>
    <m/>
    <m/>
    <m/>
    <n v="54593"/>
    <n v="0"/>
    <m/>
    <n v="0"/>
    <n v="0"/>
    <m/>
    <m/>
    <m/>
    <m/>
    <n v="10270"/>
    <n v="3820"/>
    <n v="1871"/>
    <m/>
    <m/>
    <n v="0"/>
    <n v="0"/>
    <m/>
    <m/>
    <m/>
    <n v="0"/>
    <n v="0"/>
    <m/>
    <m/>
    <m/>
    <n v="0"/>
    <m/>
    <m/>
    <m/>
    <n v="28"/>
    <n v="6"/>
    <s v="Required Documents Outstanding"/>
    <d v="2019-11-14T11:59:00"/>
    <n v="0"/>
    <m/>
    <m/>
    <m/>
    <m/>
    <n v="82105"/>
    <n v="89000"/>
    <n v="40000"/>
    <n v="0"/>
    <n v="0"/>
    <n v="0"/>
    <m/>
    <n v="7998"/>
    <m/>
    <n v="12255"/>
    <m/>
    <n v="0"/>
    <m/>
    <m/>
    <m/>
    <m/>
    <n v="46895"/>
    <x v="1"/>
    <n v="2591"/>
    <n v="373236"/>
    <n v="0"/>
    <n v="0"/>
    <n v="129000"/>
    <m/>
    <n v="129000"/>
    <m/>
    <n v="346000"/>
    <m/>
    <n v="0"/>
    <n v="0"/>
    <n v="0"/>
    <n v="0"/>
    <s v="No"/>
    <s v="No"/>
    <s v="Yes"/>
    <s v="Yes"/>
    <s v="No"/>
    <m/>
    <s v="Sample B - The Bryn Mawr School Folder"/>
  </r>
  <r>
    <x v="2"/>
    <n v="4"/>
    <m/>
    <m/>
    <n v="1924"/>
    <s v="SampleA"/>
    <s v="A"/>
    <s v="Complete, Award Accepted"/>
    <x v="0"/>
    <s v="No"/>
    <n v="9"/>
    <x v="0"/>
    <d v="2005-12-28T00:00:00"/>
    <n v="14"/>
    <x v="0"/>
    <s v="Sample A"/>
    <s v="sample@verizon.net"/>
    <s v="Sample A"/>
    <s v="sample@gmail.com"/>
    <x v="40"/>
    <m/>
    <m/>
    <m/>
    <m/>
    <m/>
    <m/>
    <s v="21-006268205"/>
    <s v="Bryn Mawr School"/>
    <n v="5281"/>
    <n v="7"/>
    <n v="3"/>
    <x v="48"/>
    <m/>
    <x v="40"/>
    <n v="6859"/>
    <s v="Returning"/>
    <m/>
    <n v="22525"/>
    <x v="27"/>
    <m/>
    <x v="3"/>
    <x v="0"/>
    <m/>
    <n v="0"/>
    <m/>
    <n v="34770"/>
    <n v="245"/>
    <n v="0"/>
    <m/>
    <m/>
    <n v="35015"/>
    <n v="28156"/>
    <m/>
    <m/>
    <x v="31"/>
    <m/>
    <s v="No"/>
    <n v="118113"/>
    <n v="2840"/>
    <n v="0"/>
    <d v="2019-12-12T20:49:00"/>
    <s v="No"/>
    <n v="5000"/>
    <n v="0"/>
    <s v="Parent B"/>
    <n v="0"/>
    <n v="0"/>
    <n v="10200"/>
    <m/>
    <x v="0"/>
    <n v="0"/>
    <s v="Estimated"/>
    <s v="Day"/>
    <m/>
    <n v="1"/>
    <n v="0"/>
    <m/>
    <m/>
    <m/>
    <m/>
    <n v="150100"/>
    <n v="100"/>
    <n v="0"/>
    <n v="0"/>
    <n v="109133"/>
    <n v="6222"/>
    <m/>
    <n v="44244"/>
    <n v="19428"/>
    <n v="0"/>
    <m/>
    <s v="Married, Filing Jointly"/>
    <n v="0"/>
    <m/>
    <m/>
    <m/>
    <n v="216400"/>
    <n v="483480"/>
    <n v="216400"/>
    <n v="350000"/>
    <n v="345000"/>
    <n v="2012"/>
    <m/>
    <m/>
    <m/>
    <m/>
    <n v="0"/>
    <n v="45494"/>
    <n v="8980"/>
    <m/>
    <n v="100"/>
    <n v="10000"/>
    <m/>
    <m/>
    <m/>
    <m/>
    <n v="2500"/>
    <n v="0"/>
    <n v="2072"/>
    <m/>
    <m/>
    <n v="180400"/>
    <n v="2840"/>
    <m/>
    <m/>
    <m/>
    <n v="10800"/>
    <n v="0"/>
    <m/>
    <m/>
    <n v="0"/>
    <n v="0"/>
    <n v="0"/>
    <m/>
    <m/>
    <n v="38"/>
    <n v="17"/>
    <s v="Required Documents Complete"/>
    <d v="2019-12-12T20:44:00"/>
    <n v="0"/>
    <n v="0"/>
    <n v="10800"/>
    <m/>
    <m/>
    <n v="118113"/>
    <n v="142900"/>
    <n v="0"/>
    <m/>
    <n v="1561"/>
    <n v="0"/>
    <m/>
    <n v="8240"/>
    <m/>
    <n v="14504"/>
    <m/>
    <n v="0"/>
    <m/>
    <m/>
    <m/>
    <n v="0"/>
    <n v="52027"/>
    <x v="0"/>
    <n v="27830"/>
    <n v="51000"/>
    <n v="0"/>
    <n v="10800"/>
    <n v="142900"/>
    <m/>
    <n v="150360"/>
    <m/>
    <n v="133600"/>
    <m/>
    <n v="0"/>
    <n v="0"/>
    <m/>
    <n v="0"/>
    <s v="No"/>
    <s v="No"/>
    <s v="Yes"/>
    <s v="Yes"/>
    <s v="No"/>
    <n v="0"/>
    <s v="Sample A - The Bryn Mawr School Folder"/>
  </r>
  <r>
    <x v="2"/>
    <n v="5"/>
    <m/>
    <m/>
    <n v="1924"/>
    <s v="SampleB"/>
    <s v="B"/>
    <s v="Submitted"/>
    <x v="0"/>
    <s v="No"/>
    <n v="10"/>
    <x v="0"/>
    <d v="2006-04-18T00:00:00"/>
    <n v="14"/>
    <x v="0"/>
    <s v="Sample B"/>
    <s v="sample@yahoo.com"/>
    <s v="Sample B"/>
    <s v="sample@yahoo.com"/>
    <x v="41"/>
    <m/>
    <m/>
    <m/>
    <m/>
    <m/>
    <m/>
    <s v="21-006195209"/>
    <s v="Monsignor Slade catholic School"/>
    <n v="15118"/>
    <n v="5"/>
    <n v="2"/>
    <x v="49"/>
    <m/>
    <x v="41"/>
    <n v="18214"/>
    <s v="New"/>
    <m/>
    <n v="15121"/>
    <x v="28"/>
    <m/>
    <x v="4"/>
    <x v="1"/>
    <m/>
    <n v="0"/>
    <m/>
    <n v="34770"/>
    <n v="245"/>
    <n v="0"/>
    <m/>
    <m/>
    <n v="35015"/>
    <n v="16801"/>
    <m/>
    <m/>
    <x v="32"/>
    <m/>
    <s v="No"/>
    <n v="82105"/>
    <n v="0"/>
    <n v="0"/>
    <d v="2019-11-14T12:03:00"/>
    <s v="No"/>
    <n v="1000"/>
    <n v="0"/>
    <m/>
    <n v="0"/>
    <n v="0"/>
    <n v="0"/>
    <m/>
    <x v="1"/>
    <n v="0"/>
    <s v="Estimated"/>
    <s v="Day"/>
    <n v="0"/>
    <n v="1"/>
    <n v="0"/>
    <m/>
    <m/>
    <m/>
    <m/>
    <n v="0"/>
    <n v="0"/>
    <n v="0"/>
    <m/>
    <n v="82105"/>
    <n v="6222"/>
    <m/>
    <n v="36853"/>
    <n v="14729"/>
    <n v="6278"/>
    <m/>
    <s v="Married, Filing Jointly"/>
    <m/>
    <m/>
    <m/>
    <m/>
    <n v="87000"/>
    <n v="387000"/>
    <n v="87000"/>
    <n v="433000"/>
    <n v="443000"/>
    <n v="2016"/>
    <m/>
    <m/>
    <m/>
    <m/>
    <m/>
    <n v="54593"/>
    <n v="0"/>
    <m/>
    <n v="0"/>
    <n v="0"/>
    <m/>
    <m/>
    <m/>
    <m/>
    <n v="10270"/>
    <n v="3820"/>
    <n v="1871"/>
    <m/>
    <m/>
    <n v="0"/>
    <n v="0"/>
    <m/>
    <m/>
    <m/>
    <n v="0"/>
    <n v="0"/>
    <m/>
    <m/>
    <m/>
    <n v="0"/>
    <m/>
    <m/>
    <m/>
    <n v="28"/>
    <n v="6"/>
    <s v="Required Documents Outstanding"/>
    <d v="2019-11-14T11:59:00"/>
    <n v="0"/>
    <m/>
    <m/>
    <m/>
    <m/>
    <n v="82105"/>
    <n v="89000"/>
    <n v="40000"/>
    <n v="0"/>
    <n v="0"/>
    <n v="0"/>
    <m/>
    <n v="7998"/>
    <m/>
    <n v="12255"/>
    <m/>
    <n v="0"/>
    <m/>
    <m/>
    <m/>
    <m/>
    <n v="46895"/>
    <x v="1"/>
    <n v="2591"/>
    <n v="373236"/>
    <n v="0"/>
    <n v="0"/>
    <n v="129000"/>
    <m/>
    <n v="129000"/>
    <m/>
    <n v="346000"/>
    <m/>
    <n v="0"/>
    <n v="0"/>
    <n v="0"/>
    <n v="0"/>
    <s v="No"/>
    <s v="No"/>
    <s v="Yes"/>
    <s v="Yes"/>
    <s v="No"/>
    <m/>
    <s v="Sample B - The Bryn Mawr School Folder"/>
  </r>
  <r>
    <x v="2"/>
    <n v="1"/>
    <m/>
    <m/>
    <n v="1924"/>
    <s v="SampleA"/>
    <s v="A"/>
    <s v="Complete, Award Accepted"/>
    <x v="0"/>
    <s v="No"/>
    <n v="11"/>
    <x v="0"/>
    <d v="2005-12-28T00:00:00"/>
    <n v="14"/>
    <x v="0"/>
    <s v="Sample A"/>
    <s v="sample@verizon.net"/>
    <s v="Sample A"/>
    <s v="sample@gmail.com"/>
    <x v="42"/>
    <m/>
    <m/>
    <m/>
    <m/>
    <m/>
    <m/>
    <s v="21-006268205"/>
    <s v="Bryn Mawr School"/>
    <n v="768"/>
    <n v="4"/>
    <n v="2"/>
    <x v="50"/>
    <m/>
    <x v="42"/>
    <n v="1301"/>
    <s v="Returning"/>
    <m/>
    <n v="16857"/>
    <x v="29"/>
    <m/>
    <x v="0"/>
    <x v="1"/>
    <m/>
    <n v="0"/>
    <m/>
    <n v="34770"/>
    <n v="245"/>
    <n v="0"/>
    <m/>
    <m/>
    <n v="35015"/>
    <n v="33714"/>
    <m/>
    <m/>
    <x v="33"/>
    <m/>
    <s v="No"/>
    <n v="118113"/>
    <n v="2840"/>
    <n v="0"/>
    <d v="2019-12-12T20:49:00"/>
    <s v="No"/>
    <n v="5000"/>
    <n v="0"/>
    <s v="Parent B"/>
    <n v="0"/>
    <n v="0"/>
    <n v="10200"/>
    <m/>
    <x v="0"/>
    <n v="0"/>
    <s v="Estimated"/>
    <s v="Day"/>
    <m/>
    <n v="1"/>
    <n v="0"/>
    <m/>
    <m/>
    <m/>
    <m/>
    <n v="150100"/>
    <n v="100"/>
    <n v="0"/>
    <n v="0"/>
    <n v="109133"/>
    <n v="6222"/>
    <m/>
    <n v="44244"/>
    <n v="19428"/>
    <n v="0"/>
    <m/>
    <s v="Married, Filing Jointly"/>
    <n v="0"/>
    <m/>
    <m/>
    <m/>
    <n v="216400"/>
    <n v="483480"/>
    <n v="216400"/>
    <n v="350000"/>
    <n v="345000"/>
    <n v="2012"/>
    <m/>
    <m/>
    <m/>
    <m/>
    <n v="0"/>
    <n v="45494"/>
    <n v="8980"/>
    <m/>
    <n v="100"/>
    <n v="10000"/>
    <m/>
    <m/>
    <m/>
    <m/>
    <n v="2500"/>
    <n v="0"/>
    <n v="2072"/>
    <m/>
    <m/>
    <n v="180400"/>
    <n v="2840"/>
    <m/>
    <m/>
    <m/>
    <n v="10800"/>
    <n v="0"/>
    <m/>
    <m/>
    <n v="0"/>
    <n v="0"/>
    <n v="0"/>
    <m/>
    <m/>
    <n v="38"/>
    <n v="17"/>
    <s v="Required Documents Complete"/>
    <d v="2019-12-12T20:44:00"/>
    <n v="0"/>
    <n v="0"/>
    <n v="10800"/>
    <m/>
    <m/>
    <n v="118113"/>
    <n v="142900"/>
    <n v="0"/>
    <m/>
    <n v="1561"/>
    <n v="0"/>
    <m/>
    <n v="8240"/>
    <m/>
    <n v="14504"/>
    <m/>
    <n v="0"/>
    <m/>
    <m/>
    <m/>
    <n v="0"/>
    <n v="52027"/>
    <x v="0"/>
    <n v="27830"/>
    <n v="51000"/>
    <n v="0"/>
    <n v="10800"/>
    <n v="142900"/>
    <m/>
    <n v="150360"/>
    <m/>
    <n v="133600"/>
    <m/>
    <n v="0"/>
    <n v="0"/>
    <m/>
    <n v="0"/>
    <s v="No"/>
    <s v="No"/>
    <s v="Yes"/>
    <s v="Yes"/>
    <s v="No"/>
    <n v="0"/>
    <s v="Sample A - The Bryn Mawr School Folder"/>
  </r>
  <r>
    <x v="2"/>
    <n v="2"/>
    <m/>
    <m/>
    <n v="1924"/>
    <s v="SampleB"/>
    <s v="B"/>
    <s v="Submitted"/>
    <x v="1"/>
    <s v="No"/>
    <n v="12"/>
    <x v="0"/>
    <d v="2006-04-18T00:00:00"/>
    <n v="14"/>
    <x v="0"/>
    <s v="Sample B"/>
    <s v="sample@yahoo.com"/>
    <s v="Sample B"/>
    <s v="sample@yahoo.com"/>
    <x v="43"/>
    <m/>
    <m/>
    <m/>
    <m/>
    <m/>
    <m/>
    <s v="21-006195209"/>
    <s v="Monsignor Slade catholic School"/>
    <n v="13937"/>
    <n v="7"/>
    <n v="4"/>
    <x v="51"/>
    <m/>
    <x v="43"/>
    <n v="16397"/>
    <s v="New"/>
    <m/>
    <n v="11171"/>
    <x v="15"/>
    <m/>
    <x v="1"/>
    <x v="0"/>
    <m/>
    <n v="0"/>
    <m/>
    <n v="34770"/>
    <n v="245"/>
    <n v="0"/>
    <m/>
    <m/>
    <n v="35015"/>
    <n v="18618"/>
    <m/>
    <m/>
    <x v="34"/>
    <m/>
    <s v="No"/>
    <n v="82105"/>
    <n v="0"/>
    <n v="0"/>
    <d v="2019-11-14T12:03:00"/>
    <s v="No"/>
    <n v="1000"/>
    <n v="0"/>
    <m/>
    <n v="0"/>
    <n v="0"/>
    <n v="0"/>
    <m/>
    <x v="1"/>
    <n v="0"/>
    <s v="Estimated"/>
    <s v="Day"/>
    <n v="0"/>
    <n v="1"/>
    <n v="0"/>
    <m/>
    <m/>
    <m/>
    <m/>
    <n v="0"/>
    <n v="0"/>
    <n v="0"/>
    <m/>
    <n v="82105"/>
    <n v="6222"/>
    <m/>
    <n v="36853"/>
    <n v="14729"/>
    <n v="6278"/>
    <m/>
    <s v="Married, Filing Jointly"/>
    <m/>
    <m/>
    <m/>
    <m/>
    <n v="87000"/>
    <n v="387000"/>
    <n v="87000"/>
    <n v="433000"/>
    <n v="443000"/>
    <n v="2016"/>
    <m/>
    <m/>
    <m/>
    <m/>
    <m/>
    <n v="54593"/>
    <n v="0"/>
    <m/>
    <n v="0"/>
    <n v="0"/>
    <m/>
    <m/>
    <m/>
    <m/>
    <n v="10270"/>
    <n v="3820"/>
    <n v="1871"/>
    <m/>
    <m/>
    <n v="0"/>
    <n v="0"/>
    <m/>
    <m/>
    <m/>
    <n v="0"/>
    <n v="0"/>
    <m/>
    <m/>
    <m/>
    <n v="0"/>
    <m/>
    <m/>
    <m/>
    <n v="28"/>
    <n v="6"/>
    <s v="Required Documents Outstanding"/>
    <d v="2019-11-14T11:59:00"/>
    <n v="0"/>
    <m/>
    <m/>
    <m/>
    <m/>
    <n v="82105"/>
    <n v="89000"/>
    <n v="40000"/>
    <n v="0"/>
    <n v="0"/>
    <n v="0"/>
    <m/>
    <n v="7998"/>
    <m/>
    <n v="12255"/>
    <m/>
    <n v="0"/>
    <m/>
    <m/>
    <m/>
    <m/>
    <n v="46895"/>
    <x v="1"/>
    <n v="2591"/>
    <n v="373236"/>
    <n v="0"/>
    <n v="0"/>
    <n v="129000"/>
    <m/>
    <n v="129000"/>
    <m/>
    <n v="346000"/>
    <m/>
    <n v="0"/>
    <n v="0"/>
    <n v="0"/>
    <n v="0"/>
    <s v="No"/>
    <s v="No"/>
    <s v="Yes"/>
    <s v="Yes"/>
    <s v="No"/>
    <m/>
    <s v="Sample B - The Bryn Mawr School Folder"/>
  </r>
  <r>
    <x v="2"/>
    <n v="3"/>
    <m/>
    <m/>
    <n v="1924"/>
    <s v="SampleA"/>
    <s v="A"/>
    <s v="Complete, Award Accepted"/>
    <x v="2"/>
    <s v="No"/>
    <n v="13"/>
    <x v="1"/>
    <d v="2005-12-28T00:00:00"/>
    <n v="14"/>
    <x v="0"/>
    <s v="Sample A"/>
    <s v="sample@verizon.net"/>
    <s v="Sample A"/>
    <s v="sample@gmail.com"/>
    <x v="44"/>
    <m/>
    <m/>
    <m/>
    <m/>
    <m/>
    <m/>
    <s v="21-006268205"/>
    <s v="Bryn Mawr School"/>
    <n v="25629"/>
    <n v="3"/>
    <n v="1"/>
    <x v="52"/>
    <m/>
    <x v="44"/>
    <n v="26697"/>
    <s v="Returning"/>
    <m/>
    <n v="5823"/>
    <x v="30"/>
    <m/>
    <x v="2"/>
    <x v="1"/>
    <m/>
    <n v="0"/>
    <m/>
    <n v="34770"/>
    <n v="245"/>
    <n v="0"/>
    <m/>
    <m/>
    <n v="35015"/>
    <n v="8318"/>
    <m/>
    <m/>
    <x v="35"/>
    <m/>
    <s v="No"/>
    <n v="118113"/>
    <n v="2840"/>
    <n v="0"/>
    <d v="2019-12-12T20:49:00"/>
    <s v="No"/>
    <n v="5000"/>
    <n v="0"/>
    <s v="Parent B"/>
    <n v="0"/>
    <n v="0"/>
    <n v="10200"/>
    <m/>
    <x v="0"/>
    <n v="0"/>
    <s v="Estimated"/>
    <s v="Day"/>
    <m/>
    <n v="1"/>
    <n v="0"/>
    <m/>
    <m/>
    <m/>
    <m/>
    <n v="150100"/>
    <n v="100"/>
    <n v="0"/>
    <n v="0"/>
    <n v="109133"/>
    <n v="6222"/>
    <m/>
    <n v="44244"/>
    <n v="19428"/>
    <n v="0"/>
    <m/>
    <s v="Married, Filing Jointly"/>
    <n v="0"/>
    <m/>
    <m/>
    <m/>
    <n v="216400"/>
    <n v="483480"/>
    <n v="216400"/>
    <n v="350000"/>
    <n v="345000"/>
    <n v="2012"/>
    <m/>
    <m/>
    <m/>
    <m/>
    <n v="0"/>
    <n v="45494"/>
    <n v="8980"/>
    <m/>
    <n v="100"/>
    <n v="10000"/>
    <m/>
    <m/>
    <m/>
    <m/>
    <n v="2500"/>
    <n v="0"/>
    <n v="2072"/>
    <m/>
    <m/>
    <n v="180400"/>
    <n v="2840"/>
    <m/>
    <m/>
    <m/>
    <n v="10800"/>
    <n v="0"/>
    <m/>
    <m/>
    <n v="0"/>
    <n v="0"/>
    <n v="0"/>
    <m/>
    <m/>
    <n v="38"/>
    <n v="17"/>
    <s v="Required Documents Complete"/>
    <d v="2019-12-12T20:44:00"/>
    <n v="0"/>
    <n v="0"/>
    <n v="10800"/>
    <m/>
    <m/>
    <n v="118113"/>
    <n v="142900"/>
    <n v="0"/>
    <m/>
    <n v="1561"/>
    <n v="0"/>
    <m/>
    <n v="8240"/>
    <m/>
    <n v="14504"/>
    <m/>
    <n v="0"/>
    <m/>
    <m/>
    <m/>
    <n v="0"/>
    <n v="52027"/>
    <x v="0"/>
    <n v="27830"/>
    <n v="51000"/>
    <n v="0"/>
    <n v="10800"/>
    <n v="142900"/>
    <m/>
    <n v="150360"/>
    <m/>
    <n v="133600"/>
    <m/>
    <n v="0"/>
    <n v="0"/>
    <m/>
    <n v="0"/>
    <s v="No"/>
    <s v="No"/>
    <s v="Yes"/>
    <s v="Yes"/>
    <s v="No"/>
    <n v="0"/>
    <s v="Sample A - The Bryn Mawr School Folder"/>
  </r>
  <r>
    <x v="2"/>
    <n v="4"/>
    <m/>
    <m/>
    <n v="1924"/>
    <s v="SampleB"/>
    <s v="B"/>
    <s v="Submitted"/>
    <x v="3"/>
    <s v="No"/>
    <n v="14"/>
    <x v="0"/>
    <d v="2006-04-18T00:00:00"/>
    <n v="14"/>
    <x v="0"/>
    <s v="Sample B"/>
    <s v="sample@yahoo.com"/>
    <s v="Sample B"/>
    <s v="sample@yahoo.com"/>
    <x v="8"/>
    <m/>
    <m/>
    <m/>
    <m/>
    <m/>
    <m/>
    <s v="21-006195209"/>
    <s v="Monsignor Slade catholic School"/>
    <n v="43628"/>
    <n v="4"/>
    <n v="2"/>
    <x v="53"/>
    <m/>
    <x v="8"/>
    <n v="66103"/>
    <s v="New"/>
    <m/>
    <n v="0"/>
    <x v="8"/>
    <m/>
    <x v="5"/>
    <x v="1"/>
    <m/>
    <n v="0"/>
    <m/>
    <n v="34770"/>
    <n v="245"/>
    <n v="0"/>
    <m/>
    <m/>
    <n v="35015"/>
    <n v="0"/>
    <m/>
    <m/>
    <x v="8"/>
    <m/>
    <s v="No"/>
    <n v="82105"/>
    <n v="0"/>
    <n v="0"/>
    <d v="2019-11-14T12:03:00"/>
    <s v="No"/>
    <n v="1000"/>
    <n v="0"/>
    <m/>
    <n v="0"/>
    <n v="0"/>
    <n v="0"/>
    <m/>
    <x v="1"/>
    <n v="0"/>
    <s v="Estimated"/>
    <s v="Day"/>
    <n v="0"/>
    <n v="1"/>
    <n v="0"/>
    <m/>
    <m/>
    <m/>
    <m/>
    <n v="0"/>
    <n v="0"/>
    <n v="0"/>
    <m/>
    <n v="82105"/>
    <n v="6222"/>
    <m/>
    <n v="36853"/>
    <n v="14729"/>
    <n v="6278"/>
    <m/>
    <s v="Married, Filing Jointly"/>
    <m/>
    <m/>
    <m/>
    <m/>
    <n v="87000"/>
    <n v="387000"/>
    <n v="87000"/>
    <n v="433000"/>
    <n v="443000"/>
    <n v="2016"/>
    <m/>
    <m/>
    <m/>
    <m/>
    <m/>
    <n v="54593"/>
    <n v="0"/>
    <m/>
    <n v="0"/>
    <n v="0"/>
    <m/>
    <m/>
    <m/>
    <m/>
    <n v="10270"/>
    <n v="3820"/>
    <n v="1871"/>
    <m/>
    <m/>
    <n v="0"/>
    <n v="0"/>
    <m/>
    <m/>
    <m/>
    <n v="0"/>
    <n v="0"/>
    <m/>
    <m/>
    <m/>
    <n v="0"/>
    <m/>
    <m/>
    <m/>
    <n v="28"/>
    <n v="6"/>
    <s v="Required Documents Outstanding"/>
    <d v="2019-11-14T11:59:00"/>
    <n v="0"/>
    <m/>
    <m/>
    <m/>
    <m/>
    <n v="82105"/>
    <n v="89000"/>
    <n v="40000"/>
    <n v="0"/>
    <n v="0"/>
    <n v="0"/>
    <m/>
    <n v="7998"/>
    <m/>
    <n v="12255"/>
    <m/>
    <n v="0"/>
    <m/>
    <m/>
    <m/>
    <m/>
    <n v="46895"/>
    <x v="1"/>
    <n v="2591"/>
    <n v="373236"/>
    <n v="0"/>
    <n v="0"/>
    <n v="129000"/>
    <m/>
    <n v="129000"/>
    <m/>
    <n v="346000"/>
    <m/>
    <n v="0"/>
    <n v="0"/>
    <n v="0"/>
    <n v="0"/>
    <s v="No"/>
    <s v="No"/>
    <s v="Yes"/>
    <s v="Yes"/>
    <s v="No"/>
    <m/>
    <s v="Sample B - The Bryn Mawr School Folder"/>
  </r>
  <r>
    <x v="2"/>
    <n v="5"/>
    <m/>
    <m/>
    <n v="1924"/>
    <s v="SampleA"/>
    <s v="A"/>
    <s v="Complete, Award Accepted"/>
    <x v="0"/>
    <s v="No"/>
    <n v="15"/>
    <x v="1"/>
    <d v="2005-12-28T00:00:00"/>
    <n v="14"/>
    <x v="0"/>
    <s v="Sample A"/>
    <s v="sample@verizon.net"/>
    <s v="Sample A"/>
    <s v="sample@gmail.com"/>
    <x v="45"/>
    <m/>
    <m/>
    <m/>
    <m/>
    <m/>
    <m/>
    <s v="21-006268205"/>
    <s v="Bryn Mawr School"/>
    <n v="15891"/>
    <n v="5"/>
    <n v="2"/>
    <x v="54"/>
    <m/>
    <x v="45"/>
    <n v="16905"/>
    <s v="Returning"/>
    <m/>
    <n v="16299"/>
    <x v="7"/>
    <m/>
    <x v="4"/>
    <x v="0"/>
    <m/>
    <n v="0"/>
    <m/>
    <n v="34770"/>
    <n v="245"/>
    <n v="0"/>
    <m/>
    <m/>
    <n v="35015"/>
    <n v="18110"/>
    <m/>
    <m/>
    <x v="36"/>
    <m/>
    <s v="No"/>
    <n v="118113"/>
    <n v="2840"/>
    <n v="0"/>
    <d v="2019-12-12T20:49:00"/>
    <s v="No"/>
    <n v="5000"/>
    <n v="0"/>
    <s v="Parent B"/>
    <n v="0"/>
    <n v="0"/>
    <n v="10200"/>
    <m/>
    <x v="0"/>
    <n v="0"/>
    <s v="Estimated"/>
    <s v="Day"/>
    <m/>
    <n v="1"/>
    <n v="0"/>
    <m/>
    <m/>
    <m/>
    <m/>
    <n v="150100"/>
    <n v="100"/>
    <n v="0"/>
    <n v="0"/>
    <n v="109133"/>
    <n v="6222"/>
    <m/>
    <n v="44244"/>
    <n v="19428"/>
    <n v="0"/>
    <m/>
    <s v="Married, Filing Jointly"/>
    <n v="0"/>
    <m/>
    <m/>
    <m/>
    <n v="216400"/>
    <n v="483480"/>
    <n v="216400"/>
    <n v="350000"/>
    <n v="345000"/>
    <n v="2012"/>
    <m/>
    <m/>
    <m/>
    <m/>
    <n v="0"/>
    <n v="45494"/>
    <n v="8980"/>
    <m/>
    <n v="100"/>
    <n v="10000"/>
    <m/>
    <m/>
    <m/>
    <m/>
    <n v="2500"/>
    <n v="0"/>
    <n v="2072"/>
    <m/>
    <m/>
    <n v="180400"/>
    <n v="2840"/>
    <m/>
    <m/>
    <m/>
    <n v="10800"/>
    <n v="0"/>
    <m/>
    <m/>
    <n v="0"/>
    <n v="0"/>
    <n v="0"/>
    <m/>
    <m/>
    <n v="38"/>
    <n v="17"/>
    <s v="Required Documents Complete"/>
    <d v="2019-12-12T20:44:00"/>
    <n v="0"/>
    <n v="0"/>
    <n v="10800"/>
    <m/>
    <m/>
    <n v="118113"/>
    <n v="142900"/>
    <n v="0"/>
    <m/>
    <n v="1561"/>
    <n v="0"/>
    <m/>
    <n v="8240"/>
    <m/>
    <n v="14504"/>
    <m/>
    <n v="0"/>
    <m/>
    <m/>
    <m/>
    <n v="0"/>
    <n v="52027"/>
    <x v="0"/>
    <n v="27830"/>
    <n v="51000"/>
    <n v="0"/>
    <n v="10800"/>
    <n v="142900"/>
    <m/>
    <n v="150360"/>
    <m/>
    <n v="133600"/>
    <m/>
    <n v="0"/>
    <n v="0"/>
    <m/>
    <n v="0"/>
    <s v="No"/>
    <s v="No"/>
    <s v="Yes"/>
    <s v="Yes"/>
    <s v="No"/>
    <n v="0"/>
    <s v="Sample A - The Bryn Mawr School Folder"/>
  </r>
  <r>
    <x v="2"/>
    <n v="1"/>
    <m/>
    <m/>
    <n v="1924"/>
    <s v="SampleB"/>
    <s v="B"/>
    <s v="Submitted"/>
    <x v="0"/>
    <s v="No"/>
    <n v="16"/>
    <x v="0"/>
    <d v="2006-04-18T00:00:00"/>
    <n v="14"/>
    <x v="0"/>
    <s v="Sample B"/>
    <s v="sample@yahoo.com"/>
    <s v="Sample B"/>
    <s v="sample@yahoo.com"/>
    <x v="46"/>
    <m/>
    <m/>
    <m/>
    <m/>
    <m/>
    <m/>
    <s v="21-006195209"/>
    <s v="Monsignor Slade catholic School"/>
    <n v="39352"/>
    <n v="3"/>
    <n v="1"/>
    <x v="55"/>
    <m/>
    <x v="46"/>
    <n v="45758"/>
    <s v="New"/>
    <m/>
    <n v="0"/>
    <x v="8"/>
    <m/>
    <x v="5"/>
    <x v="1"/>
    <m/>
    <n v="0"/>
    <m/>
    <n v="34770"/>
    <n v="245"/>
    <n v="0"/>
    <m/>
    <m/>
    <n v="35015"/>
    <n v="0"/>
    <m/>
    <m/>
    <x v="8"/>
    <m/>
    <s v="No"/>
    <n v="82105"/>
    <n v="0"/>
    <n v="0"/>
    <d v="2019-11-14T12:03:00"/>
    <s v="No"/>
    <n v="1000"/>
    <n v="0"/>
    <m/>
    <n v="0"/>
    <n v="0"/>
    <n v="0"/>
    <m/>
    <x v="1"/>
    <n v="0"/>
    <s v="Estimated"/>
    <s v="Day"/>
    <n v="0"/>
    <n v="1"/>
    <n v="0"/>
    <m/>
    <m/>
    <m/>
    <m/>
    <n v="0"/>
    <n v="0"/>
    <n v="0"/>
    <m/>
    <n v="82105"/>
    <n v="6222"/>
    <m/>
    <n v="36853"/>
    <n v="14729"/>
    <n v="6278"/>
    <m/>
    <s v="Married, Filing Jointly"/>
    <m/>
    <m/>
    <m/>
    <m/>
    <n v="87000"/>
    <n v="387000"/>
    <n v="87000"/>
    <n v="433000"/>
    <n v="443000"/>
    <n v="2016"/>
    <m/>
    <m/>
    <m/>
    <m/>
    <m/>
    <n v="54593"/>
    <n v="0"/>
    <m/>
    <n v="0"/>
    <n v="0"/>
    <m/>
    <m/>
    <m/>
    <m/>
    <n v="10270"/>
    <n v="3820"/>
    <n v="1871"/>
    <m/>
    <m/>
    <n v="0"/>
    <n v="0"/>
    <m/>
    <m/>
    <m/>
    <n v="0"/>
    <n v="0"/>
    <m/>
    <m/>
    <m/>
    <n v="0"/>
    <m/>
    <m/>
    <m/>
    <n v="28"/>
    <n v="6"/>
    <s v="Required Documents Outstanding"/>
    <d v="2019-11-14T11:59:00"/>
    <n v="0"/>
    <m/>
    <m/>
    <m/>
    <m/>
    <n v="82105"/>
    <n v="89000"/>
    <n v="40000"/>
    <n v="0"/>
    <n v="0"/>
    <n v="0"/>
    <m/>
    <n v="7998"/>
    <m/>
    <n v="12255"/>
    <m/>
    <n v="0"/>
    <m/>
    <m/>
    <m/>
    <m/>
    <n v="46895"/>
    <x v="1"/>
    <n v="2591"/>
    <n v="373236"/>
    <n v="0"/>
    <n v="0"/>
    <n v="129000"/>
    <m/>
    <n v="129000"/>
    <m/>
    <n v="346000"/>
    <m/>
    <n v="0"/>
    <n v="0"/>
    <n v="0"/>
    <n v="0"/>
    <s v="No"/>
    <s v="No"/>
    <s v="Yes"/>
    <s v="Yes"/>
    <s v="No"/>
    <m/>
    <s v="Sample B - The Bryn Mawr School Folder"/>
  </r>
  <r>
    <x v="2"/>
    <n v="2"/>
    <m/>
    <m/>
    <n v="1924"/>
    <s v="SampleA"/>
    <s v="A"/>
    <s v="Complete, Award Accepted"/>
    <x v="0"/>
    <s v="No"/>
    <n v="17"/>
    <x v="1"/>
    <d v="2005-12-28T00:00:00"/>
    <n v="14"/>
    <x v="0"/>
    <s v="Sample A"/>
    <s v="sample@verizon.net"/>
    <s v="Sample A"/>
    <s v="sample@gmail.com"/>
    <x v="8"/>
    <m/>
    <m/>
    <m/>
    <m/>
    <m/>
    <m/>
    <s v="21-006268205"/>
    <s v="Bryn Mawr School"/>
    <n v="65442"/>
    <n v="3"/>
    <n v="1"/>
    <x v="56"/>
    <m/>
    <x v="8"/>
    <n v="66103"/>
    <s v="Returning"/>
    <m/>
    <n v="0"/>
    <x v="8"/>
    <m/>
    <x v="5"/>
    <x v="1"/>
    <m/>
    <n v="0"/>
    <m/>
    <n v="34770"/>
    <n v="245"/>
    <n v="0"/>
    <m/>
    <m/>
    <n v="35015"/>
    <n v="0"/>
    <m/>
    <m/>
    <x v="8"/>
    <m/>
    <s v="No"/>
    <n v="118113"/>
    <n v="2840"/>
    <n v="0"/>
    <d v="2019-12-12T20:49:00"/>
    <s v="No"/>
    <n v="5000"/>
    <n v="0"/>
    <s v="Parent B"/>
    <n v="0"/>
    <n v="0"/>
    <n v="10200"/>
    <m/>
    <x v="0"/>
    <n v="0"/>
    <s v="Estimated"/>
    <s v="Day"/>
    <m/>
    <n v="1"/>
    <n v="0"/>
    <m/>
    <m/>
    <m/>
    <m/>
    <n v="150100"/>
    <n v="100"/>
    <n v="0"/>
    <n v="0"/>
    <n v="109133"/>
    <n v="6222"/>
    <m/>
    <n v="44244"/>
    <n v="19428"/>
    <n v="0"/>
    <m/>
    <s v="Married, Filing Jointly"/>
    <n v="0"/>
    <m/>
    <m/>
    <m/>
    <n v="216400"/>
    <n v="483480"/>
    <n v="216400"/>
    <n v="350000"/>
    <n v="345000"/>
    <n v="2012"/>
    <m/>
    <m/>
    <m/>
    <m/>
    <n v="0"/>
    <n v="45494"/>
    <n v="8980"/>
    <m/>
    <n v="100"/>
    <n v="10000"/>
    <m/>
    <m/>
    <m/>
    <m/>
    <n v="2500"/>
    <n v="0"/>
    <n v="2072"/>
    <m/>
    <m/>
    <n v="180400"/>
    <n v="2840"/>
    <m/>
    <m/>
    <m/>
    <n v="10800"/>
    <n v="0"/>
    <m/>
    <m/>
    <n v="0"/>
    <n v="0"/>
    <n v="0"/>
    <m/>
    <m/>
    <n v="38"/>
    <n v="17"/>
    <s v="Required Documents Complete"/>
    <d v="2019-12-12T20:44:00"/>
    <n v="0"/>
    <n v="0"/>
    <n v="10800"/>
    <m/>
    <m/>
    <n v="118113"/>
    <n v="142900"/>
    <n v="0"/>
    <m/>
    <n v="1561"/>
    <n v="0"/>
    <m/>
    <n v="8240"/>
    <m/>
    <n v="14504"/>
    <m/>
    <n v="0"/>
    <m/>
    <m/>
    <m/>
    <n v="0"/>
    <n v="52027"/>
    <x v="0"/>
    <n v="27830"/>
    <n v="51000"/>
    <n v="0"/>
    <n v="10800"/>
    <n v="142900"/>
    <m/>
    <n v="150360"/>
    <m/>
    <n v="133600"/>
    <m/>
    <n v="0"/>
    <n v="0"/>
    <m/>
    <n v="0"/>
    <s v="No"/>
    <s v="No"/>
    <s v="Yes"/>
    <s v="Yes"/>
    <s v="No"/>
    <n v="0"/>
    <s v="Sample A - The Bryn Mawr School Folder"/>
  </r>
  <r>
    <x v="2"/>
    <n v="3"/>
    <m/>
    <m/>
    <n v="1924"/>
    <s v="SampleB"/>
    <s v="B"/>
    <s v="Submitted"/>
    <x v="1"/>
    <s v="No"/>
    <n v="18"/>
    <x v="0"/>
    <d v="2006-04-18T00:00:00"/>
    <n v="14"/>
    <x v="0"/>
    <s v="Sample B"/>
    <s v="sample@yahoo.com"/>
    <s v="Sample B"/>
    <s v="sample@yahoo.com"/>
    <x v="47"/>
    <m/>
    <m/>
    <m/>
    <m/>
    <m/>
    <m/>
    <s v="21-006195209"/>
    <s v="Monsignor Slade catholic School"/>
    <n v="7378"/>
    <n v="2"/>
    <n v="1"/>
    <x v="57"/>
    <m/>
    <x v="47"/>
    <n v="12505"/>
    <s v="New"/>
    <m/>
    <n v="15757"/>
    <x v="21"/>
    <m/>
    <x v="2"/>
    <x v="0"/>
    <m/>
    <n v="0"/>
    <m/>
    <n v="34770"/>
    <n v="245"/>
    <n v="0"/>
    <m/>
    <m/>
    <n v="35015"/>
    <n v="22510"/>
    <m/>
    <m/>
    <x v="37"/>
    <m/>
    <s v="No"/>
    <n v="82105"/>
    <n v="0"/>
    <n v="0"/>
    <d v="2019-11-14T12:03:00"/>
    <s v="No"/>
    <n v="1000"/>
    <n v="0"/>
    <m/>
    <n v="0"/>
    <n v="0"/>
    <n v="0"/>
    <m/>
    <x v="1"/>
    <n v="0"/>
    <s v="Estimated"/>
    <s v="Day"/>
    <n v="0"/>
    <n v="1"/>
    <n v="0"/>
    <m/>
    <m/>
    <m/>
    <m/>
    <n v="0"/>
    <n v="0"/>
    <n v="0"/>
    <m/>
    <n v="82105"/>
    <n v="6222"/>
    <m/>
    <n v="36853"/>
    <n v="14729"/>
    <n v="6278"/>
    <m/>
    <s v="Married, Filing Jointly"/>
    <m/>
    <m/>
    <m/>
    <m/>
    <n v="87000"/>
    <n v="387000"/>
    <n v="87000"/>
    <n v="433000"/>
    <n v="443000"/>
    <n v="2016"/>
    <m/>
    <m/>
    <m/>
    <m/>
    <m/>
    <n v="54593"/>
    <n v="0"/>
    <m/>
    <n v="0"/>
    <n v="0"/>
    <m/>
    <m/>
    <m/>
    <m/>
    <n v="10270"/>
    <n v="3820"/>
    <n v="1871"/>
    <m/>
    <m/>
    <n v="0"/>
    <n v="0"/>
    <m/>
    <m/>
    <m/>
    <n v="0"/>
    <n v="0"/>
    <m/>
    <m/>
    <m/>
    <n v="0"/>
    <m/>
    <m/>
    <m/>
    <n v="28"/>
    <n v="6"/>
    <s v="Required Documents Outstanding"/>
    <d v="2019-11-14T11:59:00"/>
    <n v="0"/>
    <m/>
    <m/>
    <m/>
    <m/>
    <n v="82105"/>
    <n v="89000"/>
    <n v="40000"/>
    <n v="0"/>
    <n v="0"/>
    <n v="0"/>
    <m/>
    <n v="7998"/>
    <m/>
    <n v="12255"/>
    <m/>
    <n v="0"/>
    <m/>
    <m/>
    <m/>
    <m/>
    <n v="46895"/>
    <x v="1"/>
    <n v="2591"/>
    <n v="373236"/>
    <n v="0"/>
    <n v="0"/>
    <n v="129000"/>
    <m/>
    <n v="129000"/>
    <m/>
    <n v="346000"/>
    <m/>
    <n v="0"/>
    <n v="0"/>
    <n v="0"/>
    <n v="0"/>
    <s v="No"/>
    <s v="No"/>
    <s v="Yes"/>
    <s v="Yes"/>
    <s v="No"/>
    <m/>
    <s v="Sample B - The Bryn Mawr School Folder"/>
  </r>
  <r>
    <x v="3"/>
    <n v="4"/>
    <m/>
    <m/>
    <m/>
    <m/>
    <m/>
    <m/>
    <x v="4"/>
    <m/>
    <m/>
    <x v="2"/>
    <m/>
    <m/>
    <x v="1"/>
    <m/>
    <m/>
    <m/>
    <m/>
    <x v="48"/>
    <m/>
    <m/>
    <m/>
    <m/>
    <m/>
    <m/>
    <m/>
    <m/>
    <m/>
    <m/>
    <m/>
    <x v="58"/>
    <m/>
    <x v="48"/>
    <m/>
    <m/>
    <m/>
    <m/>
    <x v="31"/>
    <m/>
    <x v="6"/>
    <x v="2"/>
    <m/>
    <m/>
    <m/>
    <m/>
    <m/>
    <m/>
    <m/>
    <m/>
    <m/>
    <m/>
    <m/>
    <m/>
    <x v="38"/>
    <m/>
    <m/>
    <m/>
    <m/>
    <m/>
    <m/>
    <m/>
    <m/>
    <m/>
    <m/>
    <m/>
    <m/>
    <m/>
    <m/>
    <x v="1"/>
    <m/>
    <m/>
    <m/>
    <m/>
    <m/>
    <m/>
    <m/>
    <m/>
    <m/>
    <m/>
    <m/>
    <m/>
    <m/>
    <m/>
    <m/>
    <m/>
    <m/>
    <m/>
    <m/>
    <m/>
    <m/>
    <m/>
    <m/>
    <m/>
    <m/>
    <m/>
    <m/>
    <m/>
    <m/>
    <m/>
    <m/>
    <m/>
    <m/>
    <m/>
    <m/>
    <m/>
    <m/>
    <m/>
    <m/>
    <m/>
    <m/>
    <m/>
    <m/>
    <m/>
    <m/>
    <m/>
    <m/>
    <m/>
    <m/>
    <m/>
    <m/>
    <m/>
    <m/>
    <m/>
    <m/>
    <m/>
    <m/>
    <m/>
    <m/>
    <m/>
    <m/>
    <m/>
    <m/>
    <m/>
    <m/>
    <m/>
    <m/>
    <m/>
    <m/>
    <m/>
    <m/>
    <m/>
    <m/>
    <m/>
    <m/>
    <m/>
    <m/>
    <m/>
    <m/>
    <m/>
    <m/>
    <m/>
    <m/>
    <m/>
    <m/>
    <m/>
    <m/>
    <m/>
    <m/>
    <m/>
    <m/>
    <x v="2"/>
    <m/>
    <m/>
    <m/>
    <m/>
    <m/>
    <m/>
    <m/>
    <m/>
    <m/>
    <m/>
    <m/>
    <m/>
    <m/>
    <m/>
    <m/>
    <m/>
    <m/>
    <m/>
    <m/>
    <m/>
    <m/>
  </r>
  <r>
    <x v="3"/>
    <n v="5"/>
    <m/>
    <m/>
    <m/>
    <m/>
    <m/>
    <m/>
    <x v="4"/>
    <m/>
    <m/>
    <x v="2"/>
    <m/>
    <m/>
    <x v="1"/>
    <m/>
    <m/>
    <m/>
    <m/>
    <x v="48"/>
    <m/>
    <m/>
    <m/>
    <m/>
    <m/>
    <m/>
    <m/>
    <m/>
    <m/>
    <m/>
    <m/>
    <x v="58"/>
    <m/>
    <x v="48"/>
    <m/>
    <m/>
    <m/>
    <m/>
    <x v="31"/>
    <m/>
    <x v="6"/>
    <x v="2"/>
    <m/>
    <m/>
    <m/>
    <m/>
    <m/>
    <m/>
    <m/>
    <m/>
    <m/>
    <m/>
    <m/>
    <m/>
    <x v="38"/>
    <m/>
    <m/>
    <m/>
    <m/>
    <m/>
    <m/>
    <m/>
    <m/>
    <m/>
    <m/>
    <m/>
    <m/>
    <m/>
    <m/>
    <x v="1"/>
    <m/>
    <m/>
    <m/>
    <m/>
    <m/>
    <m/>
    <m/>
    <m/>
    <m/>
    <m/>
    <m/>
    <m/>
    <m/>
    <m/>
    <m/>
    <m/>
    <m/>
    <m/>
    <m/>
    <m/>
    <m/>
    <m/>
    <m/>
    <m/>
    <m/>
    <m/>
    <m/>
    <m/>
    <m/>
    <m/>
    <m/>
    <m/>
    <m/>
    <m/>
    <m/>
    <m/>
    <m/>
    <m/>
    <m/>
    <m/>
    <m/>
    <m/>
    <m/>
    <m/>
    <m/>
    <m/>
    <m/>
    <m/>
    <m/>
    <m/>
    <m/>
    <m/>
    <m/>
    <m/>
    <m/>
    <m/>
    <m/>
    <m/>
    <m/>
    <m/>
    <m/>
    <m/>
    <m/>
    <m/>
    <m/>
    <m/>
    <m/>
    <m/>
    <m/>
    <m/>
    <m/>
    <m/>
    <m/>
    <m/>
    <m/>
    <m/>
    <m/>
    <m/>
    <m/>
    <m/>
    <m/>
    <m/>
    <m/>
    <m/>
    <m/>
    <m/>
    <m/>
    <m/>
    <m/>
    <m/>
    <m/>
    <x v="2"/>
    <m/>
    <m/>
    <m/>
    <m/>
    <m/>
    <m/>
    <m/>
    <m/>
    <m/>
    <m/>
    <m/>
    <m/>
    <m/>
    <m/>
    <m/>
    <m/>
    <m/>
    <m/>
    <m/>
    <m/>
    <m/>
  </r>
  <r>
    <x v="4"/>
    <m/>
    <m/>
    <m/>
    <m/>
    <m/>
    <m/>
    <m/>
    <x v="4"/>
    <m/>
    <m/>
    <x v="2"/>
    <m/>
    <m/>
    <x v="1"/>
    <m/>
    <m/>
    <m/>
    <m/>
    <x v="48"/>
    <m/>
    <m/>
    <m/>
    <m/>
    <m/>
    <m/>
    <m/>
    <m/>
    <m/>
    <m/>
    <m/>
    <x v="58"/>
    <m/>
    <x v="48"/>
    <m/>
    <m/>
    <m/>
    <m/>
    <x v="31"/>
    <m/>
    <x v="6"/>
    <x v="2"/>
    <m/>
    <m/>
    <m/>
    <m/>
    <m/>
    <m/>
    <m/>
    <m/>
    <m/>
    <m/>
    <m/>
    <m/>
    <x v="38"/>
    <m/>
    <m/>
    <m/>
    <m/>
    <m/>
    <m/>
    <m/>
    <m/>
    <m/>
    <m/>
    <m/>
    <m/>
    <m/>
    <m/>
    <x v="1"/>
    <m/>
    <m/>
    <m/>
    <m/>
    <m/>
    <m/>
    <m/>
    <m/>
    <m/>
    <m/>
    <m/>
    <m/>
    <m/>
    <m/>
    <m/>
    <m/>
    <m/>
    <m/>
    <m/>
    <m/>
    <m/>
    <m/>
    <m/>
    <m/>
    <m/>
    <m/>
    <m/>
    <m/>
    <m/>
    <m/>
    <m/>
    <m/>
    <m/>
    <m/>
    <m/>
    <m/>
    <m/>
    <m/>
    <m/>
    <m/>
    <m/>
    <m/>
    <m/>
    <m/>
    <m/>
    <m/>
    <m/>
    <m/>
    <m/>
    <m/>
    <m/>
    <m/>
    <m/>
    <m/>
    <m/>
    <m/>
    <m/>
    <m/>
    <m/>
    <m/>
    <m/>
    <m/>
    <m/>
    <m/>
    <m/>
    <m/>
    <m/>
    <m/>
    <m/>
    <m/>
    <m/>
    <m/>
    <m/>
    <m/>
    <m/>
    <m/>
    <m/>
    <m/>
    <m/>
    <m/>
    <m/>
    <m/>
    <m/>
    <m/>
    <m/>
    <m/>
    <m/>
    <m/>
    <m/>
    <m/>
    <m/>
    <x v="2"/>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 cacheId="2" dataPosition="0" applyNumberFormats="0" applyBorderFormats="0" applyFontFormats="0" applyPatternFormats="0" applyAlignmentFormats="0" applyWidthHeightFormats="1" dataCaption="Values" updatedVersion="6" minRefreshableVersion="3" useAutoFormatting="1" rowGrandTotals="0" colGrandTotals="0" itemPrintTitles="1" createdVersion="6" indent="0" outline="1" outlineData="1" multipleFieldFilters="0" rowHeaderCaption="Income Range">
  <location ref="A8:C34" firstHeaderRow="1" firstDataRow="2" firstDataCol="1" rowPageCount="3" colPageCount="1"/>
  <pivotFields count="184">
    <pivotField axis="axisRow" showAll="0" defaultSubtotal="0">
      <items count="5">
        <item x="0"/>
        <item x="1"/>
        <item x="2"/>
        <item x="4"/>
        <item x="3"/>
      </items>
    </pivotField>
    <pivotField subtotalTop="0" showAll="0" defaultSubtotal="0"/>
    <pivotField subtotalTop="0" showAll="0" defaultSubtotal="0"/>
    <pivotField subtotalTop="0" showAll="0" defaultSubtotal="0"/>
    <pivotField showAll="0" defaultSubtotal="0"/>
    <pivotField showAll="0" defaultSubtotal="0"/>
    <pivotField showAll="0" defaultSubtotal="0"/>
    <pivotField showAll="0" defaultSubtotal="0"/>
    <pivotField axis="axisPage" showAll="0" defaultSubtotal="0">
      <items count="5">
        <item x="0"/>
        <item x="1"/>
        <item x="2"/>
        <item x="3"/>
        <item x="4"/>
      </items>
    </pivotField>
    <pivotField showAll="0" defaultSubtotal="0"/>
    <pivotField dataField="1" showAll="0" defaultSubtotal="0"/>
    <pivotField axis="axisPage" showAll="0" defaultSubtotal="0">
      <items count="3">
        <item x="0"/>
        <item x="1"/>
        <item x="2"/>
      </items>
    </pivotField>
    <pivotField showAll="0" defaultSubtotal="0"/>
    <pivotField showAll="0" defaultSubtotal="0"/>
    <pivotField axis="axisPage" showAll="0" defaultSubtotal="0">
      <items count="2">
        <item x="0"/>
        <item x="1"/>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axis="axisRow" showAll="0" defaultSubtotal="0">
      <items count="14">
        <item x="0"/>
        <item x="1"/>
        <item x="2"/>
        <item x="3"/>
        <item x="4"/>
        <item x="5"/>
        <item x="6"/>
        <item x="7"/>
        <item x="8"/>
        <item x="9"/>
        <item x="10"/>
        <item x="11"/>
        <item x="12"/>
        <item x="13"/>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axis="axisCol" showAll="0" defaultSubtotal="0">
      <items count="3">
        <item x="1"/>
        <item x="0"/>
        <item h="1" x="2"/>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ubtotalTop="0" dragToRow="0" dragToCol="0" dragToPage="0" showAll="0" defaultSubtotal="0"/>
  </pivotFields>
  <rowFields count="2">
    <field x="0"/>
    <field x="31"/>
  </rowFields>
  <rowItems count="25">
    <i>
      <x/>
    </i>
    <i r="1">
      <x v="1"/>
    </i>
    <i r="1">
      <x v="2"/>
    </i>
    <i r="1">
      <x v="3"/>
    </i>
    <i r="1">
      <x v="4"/>
    </i>
    <i r="1">
      <x v="5"/>
    </i>
    <i r="1">
      <x v="6"/>
    </i>
    <i r="1">
      <x v="7"/>
    </i>
    <i r="1">
      <x v="8"/>
    </i>
    <i>
      <x v="1"/>
    </i>
    <i r="1">
      <x v="1"/>
    </i>
    <i r="1">
      <x v="2"/>
    </i>
    <i r="1">
      <x v="3"/>
    </i>
    <i r="1">
      <x v="4"/>
    </i>
    <i r="1">
      <x v="5"/>
    </i>
    <i r="1">
      <x v="7"/>
    </i>
    <i r="1">
      <x v="8"/>
    </i>
    <i>
      <x v="2"/>
    </i>
    <i r="1">
      <x v="1"/>
    </i>
    <i r="1">
      <x v="2"/>
    </i>
    <i r="1">
      <x v="3"/>
    </i>
    <i r="1">
      <x v="4"/>
    </i>
    <i r="1">
      <x v="5"/>
    </i>
    <i r="1">
      <x v="7"/>
    </i>
    <i r="1">
      <x v="12"/>
    </i>
  </rowItems>
  <colFields count="1">
    <field x="41"/>
  </colFields>
  <colItems count="2">
    <i>
      <x/>
    </i>
    <i>
      <x v="1"/>
    </i>
  </colItems>
  <pageFields count="3">
    <pageField fld="11" hier="-1"/>
    <pageField fld="8" hier="-1"/>
    <pageField fld="14" hier="-1"/>
  </pageFields>
  <dataFields count="1">
    <dataField name="Count of Student ID" fld="10" subtotal="count" baseField="28" baseItem="2"/>
  </dataFields>
  <formats count="1">
    <format dxfId="137">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65CF0B9-CDA4-48BE-A865-ED672BAADE6C}" name="PivotTable1" cacheId="2" dataPosition="0" applyNumberFormats="0" applyBorderFormats="0" applyFontFormats="0" applyPatternFormats="0" applyAlignmentFormats="0" applyWidthHeightFormats="1" dataCaption="Values" grandTotalCaption="Total" updatedVersion="6" minRefreshableVersion="3" rowGrandTotals="0" itemPrintTitles="1" createdVersion="6" indent="0" outline="1" outlineData="1" multipleFieldFilters="0" rowHeaderCaption="Income Range">
  <location ref="B9:I20" firstHeaderRow="1" firstDataRow="3" firstDataCol="1" rowPageCount="3" colPageCount="1"/>
  <pivotFields count="184">
    <pivotField axis="axisCol" showAll="0" defaultSubtotal="0">
      <items count="5">
        <item x="0"/>
        <item x="1"/>
        <item x="2"/>
        <item x="4"/>
        <item x="3"/>
      </items>
    </pivotField>
    <pivotField subtotalTop="0" showAll="0" defaultSubtotal="0"/>
    <pivotField subtotalTop="0" showAll="0" defaultSubtotal="0"/>
    <pivotField subtotalTop="0" showAll="0" defaultSubtotal="0"/>
    <pivotField showAll="0" defaultSubtotal="0"/>
    <pivotField showAll="0" defaultSubtotal="0"/>
    <pivotField showAll="0" defaultSubtotal="0"/>
    <pivotField showAll="0" defaultSubtotal="0"/>
    <pivotField axis="axisPage" showAll="0" defaultSubtotal="0">
      <items count="5">
        <item x="0"/>
        <item x="1"/>
        <item x="2"/>
        <item x="3"/>
        <item x="4"/>
      </items>
    </pivotField>
    <pivotField showAll="0" defaultSubtotal="0"/>
    <pivotField dataField="1" showAll="0" defaultSubtotal="0"/>
    <pivotField axis="axisPage" showAll="0" defaultSubtotal="0">
      <items count="3">
        <item x="0"/>
        <item x="1"/>
        <item x="2"/>
      </items>
    </pivotField>
    <pivotField showAll="0" defaultSubtotal="0"/>
    <pivotField showAll="0" defaultSubtotal="0"/>
    <pivotField axis="axisPage" showAll="0" defaultSubtotal="0">
      <items count="2">
        <item x="0"/>
        <item x="1"/>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axis="axisRow" showAll="0" defaultSubtotal="0">
      <items count="14">
        <item x="0"/>
        <item x="1"/>
        <item x="2"/>
        <item x="3"/>
        <item x="4"/>
        <item x="5"/>
        <item x="6"/>
        <item x="7"/>
        <item x="8"/>
        <item x="9"/>
        <item x="10"/>
        <item x="11"/>
        <item x="12"/>
        <item x="13"/>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axis="axisCol" showAll="0" defaultSubtotal="0">
      <items count="3">
        <item x="1"/>
        <item x="0"/>
        <item h="1" x="2"/>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ubtotalTop="0" dragToRow="0" dragToCol="0" dragToPage="0" showAll="0" defaultSubtotal="0"/>
  </pivotFields>
  <rowFields count="1">
    <field x="31"/>
  </rowFields>
  <rowItems count="9">
    <i>
      <x v="1"/>
    </i>
    <i>
      <x v="2"/>
    </i>
    <i>
      <x v="3"/>
    </i>
    <i>
      <x v="4"/>
    </i>
    <i>
      <x v="5"/>
    </i>
    <i>
      <x v="6"/>
    </i>
    <i>
      <x v="7"/>
    </i>
    <i>
      <x v="8"/>
    </i>
    <i>
      <x v="12"/>
    </i>
  </rowItems>
  <colFields count="2">
    <field x="41"/>
    <field x="0"/>
  </colFields>
  <colItems count="7">
    <i>
      <x/>
      <x/>
    </i>
    <i r="1">
      <x v="1"/>
    </i>
    <i r="1">
      <x v="2"/>
    </i>
    <i>
      <x v="1"/>
      <x/>
    </i>
    <i r="1">
      <x v="1"/>
    </i>
    <i r="1">
      <x v="2"/>
    </i>
    <i t="grand">
      <x/>
    </i>
  </colItems>
  <pageFields count="3">
    <pageField fld="11" hier="-1"/>
    <pageField fld="8" hier="-1"/>
    <pageField fld="14" hier="-1"/>
  </pageFields>
  <dataFields count="1">
    <dataField name="Count of Student ID " fld="10" subtotal="count" baseField="28" baseItem="2"/>
  </dataFields>
  <pivotTableStyleInfo name="PivotTable Style 1" showRowHeaders="1" showColHeaders="1" showRowStripes="1" showColStripes="1"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1" cacheId="2" applyNumberFormats="0" applyBorderFormats="0" applyFontFormats="0" applyPatternFormats="0" applyAlignmentFormats="0" applyWidthHeightFormats="1" dataCaption="Values" updatedVersion="6" minRefreshableVersion="3" rowGrandTotals="0" itemPrintTitles="1" createdVersion="6" indent="0" outline="1" outlineData="1" multipleFieldFilters="0" rowHeaderCaption="Income Range">
  <location ref="B9:H36" firstHeaderRow="1" firstDataRow="3" firstDataCol="1" rowPageCount="3" colPageCount="1"/>
  <pivotFields count="184">
    <pivotField axis="axisRow" showAll="0" defaultSubtotal="0">
      <items count="5">
        <item x="0"/>
        <item x="1"/>
        <item x="2"/>
        <item x="4"/>
        <item x="3"/>
      </items>
    </pivotField>
    <pivotField subtotalTop="0" showAll="0" defaultSubtotal="0"/>
    <pivotField subtotalTop="0" showAll="0" defaultSubtotal="0"/>
    <pivotField subtotalTop="0" showAll="0" defaultSubtotal="0"/>
    <pivotField showAll="0" defaultSubtotal="0"/>
    <pivotField showAll="0" defaultSubtotal="0"/>
    <pivotField showAll="0" defaultSubtotal="0"/>
    <pivotField showAll="0" defaultSubtotal="0"/>
    <pivotField axis="axisPage" showAll="0" defaultSubtotal="0">
      <items count="5">
        <item x="0"/>
        <item x="1"/>
        <item x="2"/>
        <item x="3"/>
        <item x="4"/>
      </items>
    </pivotField>
    <pivotField showAll="0" defaultSubtotal="0"/>
    <pivotField dataField="1" showAll="0" defaultSubtotal="0"/>
    <pivotField axis="axisPage" showAll="0" defaultSubtotal="0">
      <items count="3">
        <item x="0"/>
        <item x="1"/>
        <item x="2"/>
      </items>
    </pivotField>
    <pivotField showAll="0" defaultSubtotal="0"/>
    <pivotField showAll="0" defaultSubtotal="0"/>
    <pivotField axis="axisPage" showAll="0" defaultSubtotal="0">
      <items count="2">
        <item x="0"/>
        <item x="1"/>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axis="axisRow" showAll="0" defaultSubtotal="0">
      <items count="14">
        <item x="0"/>
        <item x="1"/>
        <item x="2"/>
        <item x="3"/>
        <item x="4"/>
        <item x="5"/>
        <item x="6"/>
        <item x="7"/>
        <item x="8"/>
        <item x="9"/>
        <item x="10"/>
        <item x="11"/>
        <item x="12"/>
        <item x="13"/>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axis="axisCol" showAll="0" defaultSubtotal="0">
      <items count="3">
        <item x="1"/>
        <item x="0"/>
        <item h="1" x="2"/>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ubtotalTop="0" dragToRow="0" dragToCol="0" dragToPage="0" showAll="0" defaultSubtotal="0"/>
  </pivotFields>
  <rowFields count="2">
    <field x="0"/>
    <field x="31"/>
  </rowFields>
  <rowItems count="25">
    <i>
      <x/>
    </i>
    <i r="1">
      <x v="1"/>
    </i>
    <i r="1">
      <x v="2"/>
    </i>
    <i r="1">
      <x v="3"/>
    </i>
    <i r="1">
      <x v="4"/>
    </i>
    <i r="1">
      <x v="5"/>
    </i>
    <i r="1">
      <x v="6"/>
    </i>
    <i r="1">
      <x v="7"/>
    </i>
    <i r="1">
      <x v="8"/>
    </i>
    <i>
      <x v="1"/>
    </i>
    <i r="1">
      <x v="1"/>
    </i>
    <i r="1">
      <x v="2"/>
    </i>
    <i r="1">
      <x v="3"/>
    </i>
    <i r="1">
      <x v="4"/>
    </i>
    <i r="1">
      <x v="5"/>
    </i>
    <i r="1">
      <x v="7"/>
    </i>
    <i r="1">
      <x v="8"/>
    </i>
    <i>
      <x v="2"/>
    </i>
    <i r="1">
      <x v="1"/>
    </i>
    <i r="1">
      <x v="2"/>
    </i>
    <i r="1">
      <x v="3"/>
    </i>
    <i r="1">
      <x v="4"/>
    </i>
    <i r="1">
      <x v="5"/>
    </i>
    <i r="1">
      <x v="7"/>
    </i>
    <i r="1">
      <x v="12"/>
    </i>
  </rowItems>
  <colFields count="2">
    <field x="41"/>
    <field x="-2"/>
  </colFields>
  <colItems count="6">
    <i>
      <x/>
      <x/>
    </i>
    <i r="1" i="1">
      <x v="1"/>
    </i>
    <i>
      <x v="1"/>
      <x/>
    </i>
    <i r="1" i="1">
      <x v="1"/>
    </i>
    <i t="grand">
      <x/>
    </i>
    <i t="grand" i="1">
      <x/>
    </i>
  </colItems>
  <pageFields count="3">
    <pageField fld="11" hier="-1"/>
    <pageField fld="8" hier="-1"/>
    <pageField fld="14" hier="-1"/>
  </pageFields>
  <dataFields count="2">
    <dataField name="Count " fld="10" subtotal="count" baseField="0" baseItem="0"/>
    <dataField name="Yield %" fld="10" subtotal="count" showDataAs="percentOfRow" baseField="28" baseItem="3" numFmtId="10"/>
  </dataFields>
  <formats count="81">
    <format dxfId="136">
      <pivotArea dataOnly="0" labelOnly="1" outline="0" fieldPosition="0">
        <references count="2">
          <reference field="4294967294" count="1">
            <x v="0"/>
          </reference>
          <reference field="41" count="1" selected="0">
            <x v="0"/>
          </reference>
        </references>
      </pivotArea>
    </format>
    <format dxfId="135">
      <pivotArea dataOnly="0" labelOnly="1" outline="0" fieldPosition="0">
        <references count="2">
          <reference field="4294967294" count="1">
            <x v="0"/>
          </reference>
          <reference field="41" count="1" selected="0">
            <x v="1"/>
          </reference>
        </references>
      </pivotArea>
    </format>
    <format dxfId="134">
      <pivotArea outline="0" fieldPosition="0">
        <references count="1">
          <reference field="4294967294" count="1">
            <x v="1"/>
          </reference>
        </references>
      </pivotArea>
    </format>
    <format dxfId="133">
      <pivotArea type="origin" dataOnly="0" labelOnly="1" outline="0" fieldPosition="0"/>
    </format>
    <format dxfId="132">
      <pivotArea field="41" type="button" dataOnly="0" labelOnly="1" outline="0" axis="axisCol" fieldPosition="0"/>
    </format>
    <format dxfId="131">
      <pivotArea field="-2" type="button" dataOnly="0" labelOnly="1" outline="0" axis="axisCol" fieldPosition="1"/>
    </format>
    <format dxfId="130">
      <pivotArea type="topRight" dataOnly="0" labelOnly="1" outline="0" fieldPosition="0"/>
    </format>
    <format dxfId="129">
      <pivotArea field="0" type="button" dataOnly="0" labelOnly="1" outline="0" axis="axisRow" fieldPosition="0"/>
    </format>
    <format dxfId="128">
      <pivotArea dataOnly="0" labelOnly="1" fieldPosition="0">
        <references count="1">
          <reference field="41" count="0"/>
        </references>
      </pivotArea>
    </format>
    <format dxfId="127">
      <pivotArea dataOnly="0" labelOnly="1" outline="0" fieldPosition="0">
        <references count="2">
          <reference field="4294967294" count="2">
            <x v="0"/>
            <x v="1"/>
          </reference>
          <reference field="41" count="1" selected="0">
            <x v="0"/>
          </reference>
        </references>
      </pivotArea>
    </format>
    <format dxfId="126">
      <pivotArea dataOnly="0" labelOnly="1" outline="0" fieldPosition="0">
        <references count="2">
          <reference field="4294967294" count="2">
            <x v="0"/>
            <x v="1"/>
          </reference>
          <reference field="41" count="1" selected="0">
            <x v="1"/>
          </reference>
        </references>
      </pivotArea>
    </format>
    <format dxfId="125">
      <pivotArea dataOnly="0" labelOnly="1" fieldPosition="0">
        <references count="1">
          <reference field="41" count="1">
            <x v="0"/>
          </reference>
        </references>
      </pivotArea>
    </format>
    <format dxfId="124">
      <pivotArea dataOnly="0" labelOnly="1" fieldPosition="0">
        <references count="1">
          <reference field="41" count="1">
            <x v="1"/>
          </reference>
        </references>
      </pivotArea>
    </format>
    <format dxfId="123">
      <pivotArea type="all" dataOnly="0" outline="0" fieldPosition="0"/>
    </format>
    <format dxfId="122">
      <pivotArea type="origin" dataOnly="0" labelOnly="1" outline="0" fieldPosition="0"/>
    </format>
    <format dxfId="121">
      <pivotArea field="41" type="button" dataOnly="0" labelOnly="1" outline="0" axis="axisCol" fieldPosition="0"/>
    </format>
    <format dxfId="120">
      <pivotArea field="-2" type="button" dataOnly="0" labelOnly="1" outline="0" axis="axisCol" fieldPosition="1"/>
    </format>
    <format dxfId="119">
      <pivotArea type="topRight" dataOnly="0" labelOnly="1" outline="0" fieldPosition="0"/>
    </format>
    <format dxfId="118">
      <pivotArea dataOnly="0" labelOnly="1" fieldPosition="0">
        <references count="1">
          <reference field="0" count="3">
            <x v="0"/>
            <x v="1"/>
            <x v="2"/>
          </reference>
        </references>
      </pivotArea>
    </format>
    <format dxfId="117">
      <pivotArea dataOnly="0" labelOnly="1" fieldPosition="0">
        <references count="2">
          <reference field="0" count="1" selected="0">
            <x v="0"/>
          </reference>
          <reference field="31" count="8">
            <x v="1"/>
            <x v="2"/>
            <x v="3"/>
            <x v="4"/>
            <x v="5"/>
            <x v="6"/>
            <x v="7"/>
            <x v="8"/>
          </reference>
        </references>
      </pivotArea>
    </format>
    <format dxfId="116">
      <pivotArea dataOnly="0" labelOnly="1" fieldPosition="0">
        <references count="1">
          <reference field="41" count="0"/>
        </references>
      </pivotArea>
    </format>
    <format dxfId="115">
      <pivotArea dataOnly="0" fieldPosition="0">
        <references count="1">
          <reference field="0" count="1">
            <x v="0"/>
          </reference>
        </references>
      </pivotArea>
    </format>
    <format dxfId="114">
      <pivotArea collapsedLevelsAreSubtotals="1" fieldPosition="0">
        <references count="1">
          <reference field="0" count="1">
            <x v="1"/>
          </reference>
        </references>
      </pivotArea>
    </format>
    <format dxfId="113">
      <pivotArea dataOnly="0" labelOnly="1" fieldPosition="0">
        <references count="1">
          <reference field="0" count="1">
            <x v="1"/>
          </reference>
        </references>
      </pivotArea>
    </format>
    <format dxfId="112">
      <pivotArea collapsedLevelsAreSubtotals="1" fieldPosition="0">
        <references count="1">
          <reference field="0" count="1">
            <x v="2"/>
          </reference>
        </references>
      </pivotArea>
    </format>
    <format dxfId="111">
      <pivotArea dataOnly="0" labelOnly="1" fieldPosition="0">
        <references count="1">
          <reference field="0" count="1">
            <x v="2"/>
          </reference>
        </references>
      </pivotArea>
    </format>
    <format dxfId="110">
      <pivotArea dataOnly="0" labelOnly="1" fieldPosition="0">
        <references count="2">
          <reference field="0" count="1" selected="0">
            <x v="0"/>
          </reference>
          <reference field="31" count="8">
            <x v="1"/>
            <x v="2"/>
            <x v="3"/>
            <x v="4"/>
            <x v="5"/>
            <x v="6"/>
            <x v="7"/>
            <x v="8"/>
          </reference>
        </references>
      </pivotArea>
    </format>
    <format dxfId="109">
      <pivotArea collapsedLevelsAreSubtotals="1" fieldPosition="0">
        <references count="2">
          <reference field="0" count="1" selected="0">
            <x v="0"/>
          </reference>
          <reference field="31" count="8">
            <x v="1"/>
            <x v="2"/>
            <x v="3"/>
            <x v="4"/>
            <x v="5"/>
            <x v="6"/>
            <x v="7"/>
            <x v="8"/>
          </reference>
        </references>
      </pivotArea>
    </format>
    <format dxfId="108">
      <pivotArea collapsedLevelsAreSubtotals="1" fieldPosition="0">
        <references count="2">
          <reference field="0" count="1" selected="0">
            <x v="1"/>
          </reference>
          <reference field="31" count="7">
            <x v="1"/>
            <x v="2"/>
            <x v="3"/>
            <x v="4"/>
            <x v="5"/>
            <x v="7"/>
            <x v="8"/>
          </reference>
        </references>
      </pivotArea>
    </format>
    <format dxfId="107">
      <pivotArea collapsedLevelsAreSubtotals="1" fieldPosition="0">
        <references count="2">
          <reference field="0" count="1" selected="0">
            <x v="2"/>
          </reference>
          <reference field="31" count="7">
            <x v="1"/>
            <x v="2"/>
            <x v="3"/>
            <x v="4"/>
            <x v="5"/>
            <x v="7"/>
            <x v="12"/>
          </reference>
        </references>
      </pivotArea>
    </format>
    <format dxfId="106">
      <pivotArea field="0" type="button" dataOnly="0" labelOnly="1" outline="0" axis="axisRow" fieldPosition="0"/>
    </format>
    <format dxfId="105">
      <pivotArea dataOnly="0" labelOnly="1" outline="0" fieldPosition="0">
        <references count="2">
          <reference field="4294967294" count="2">
            <x v="0"/>
            <x v="1"/>
          </reference>
          <reference field="41" count="1" selected="0">
            <x v="0"/>
          </reference>
        </references>
      </pivotArea>
    </format>
    <format dxfId="104">
      <pivotArea dataOnly="0" labelOnly="1" outline="0" fieldPosition="0">
        <references count="2">
          <reference field="4294967294" count="2">
            <x v="0"/>
            <x v="1"/>
          </reference>
          <reference field="41" count="1" selected="0">
            <x v="1"/>
          </reference>
        </references>
      </pivotArea>
    </format>
    <format dxfId="103">
      <pivotArea collapsedLevelsAreSubtotals="1" fieldPosition="0">
        <references count="1">
          <reference field="0" count="1">
            <x v="0"/>
          </reference>
        </references>
      </pivotArea>
    </format>
    <format dxfId="102">
      <pivotArea dataOnly="0" labelOnly="1" fieldPosition="0">
        <references count="1">
          <reference field="0" count="1">
            <x v="0"/>
          </reference>
        </references>
      </pivotArea>
    </format>
    <format dxfId="101">
      <pivotArea collapsedLevelsAreSubtotals="1" fieldPosition="0">
        <references count="1">
          <reference field="0" count="1">
            <x v="1"/>
          </reference>
        </references>
      </pivotArea>
    </format>
    <format dxfId="100">
      <pivotArea dataOnly="0" labelOnly="1" fieldPosition="0">
        <references count="1">
          <reference field="0" count="1">
            <x v="1"/>
          </reference>
        </references>
      </pivotArea>
    </format>
    <format dxfId="99">
      <pivotArea collapsedLevelsAreSubtotals="1" fieldPosition="0">
        <references count="1">
          <reference field="0" count="1">
            <x v="2"/>
          </reference>
        </references>
      </pivotArea>
    </format>
    <format dxfId="98">
      <pivotArea dataOnly="0" labelOnly="1" fieldPosition="0">
        <references count="1">
          <reference field="0" count="1">
            <x v="2"/>
          </reference>
        </references>
      </pivotArea>
    </format>
    <format dxfId="97">
      <pivotArea collapsedLevelsAreSubtotals="1" fieldPosition="0">
        <references count="1">
          <reference field="0" count="1">
            <x v="0"/>
          </reference>
        </references>
      </pivotArea>
    </format>
    <format dxfId="96">
      <pivotArea type="origin" dataOnly="0" labelOnly="1" outline="0" fieldPosition="0"/>
    </format>
    <format dxfId="95">
      <pivotArea field="41" type="button" dataOnly="0" labelOnly="1" outline="0" axis="axisCol" fieldPosition="0"/>
    </format>
    <format dxfId="94">
      <pivotArea field="-2" type="button" dataOnly="0" labelOnly="1" outline="0" axis="axisCol" fieldPosition="1"/>
    </format>
    <format dxfId="93">
      <pivotArea type="topRight" dataOnly="0" labelOnly="1" outline="0" fieldPosition="0"/>
    </format>
    <format dxfId="92">
      <pivotArea field="0" type="button" dataOnly="0" labelOnly="1" outline="0" axis="axisRow" fieldPosition="0"/>
    </format>
    <format dxfId="91">
      <pivotArea dataOnly="0" labelOnly="1" fieldPosition="0">
        <references count="1">
          <reference field="0" count="1">
            <x v="0"/>
          </reference>
        </references>
      </pivotArea>
    </format>
    <format dxfId="90">
      <pivotArea dataOnly="0" labelOnly="1" fieldPosition="0">
        <references count="1">
          <reference field="41" count="0"/>
        </references>
      </pivotArea>
    </format>
    <format dxfId="89">
      <pivotArea dataOnly="0" labelOnly="1" outline="0" fieldPosition="0">
        <references count="2">
          <reference field="4294967294" count="2">
            <x v="0"/>
            <x v="1"/>
          </reference>
          <reference field="41" count="1" selected="0">
            <x v="0"/>
          </reference>
        </references>
      </pivotArea>
    </format>
    <format dxfId="88">
      <pivotArea dataOnly="0" labelOnly="1" outline="0" fieldPosition="0">
        <references count="2">
          <reference field="4294967294" count="2">
            <x v="0"/>
            <x v="1"/>
          </reference>
          <reference field="41" count="1" selected="0">
            <x v="1"/>
          </reference>
        </references>
      </pivotArea>
    </format>
    <format dxfId="87">
      <pivotArea collapsedLevelsAreSubtotals="1" fieldPosition="0">
        <references count="1">
          <reference field="0" count="1">
            <x v="1"/>
          </reference>
        </references>
      </pivotArea>
    </format>
    <format dxfId="86">
      <pivotArea dataOnly="0" labelOnly="1" fieldPosition="0">
        <references count="1">
          <reference field="0" count="1">
            <x v="1"/>
          </reference>
        </references>
      </pivotArea>
    </format>
    <format dxfId="85">
      <pivotArea collapsedLevelsAreSubtotals="1" fieldPosition="0">
        <references count="1">
          <reference field="0" count="1">
            <x v="2"/>
          </reference>
        </references>
      </pivotArea>
    </format>
    <format dxfId="84">
      <pivotArea dataOnly="0" labelOnly="1" fieldPosition="0">
        <references count="1">
          <reference field="0" count="1">
            <x v="2"/>
          </reference>
        </references>
      </pivotArea>
    </format>
    <format dxfId="83">
      <pivotArea type="all" dataOnly="0" outline="0" fieldPosition="0"/>
    </format>
    <format dxfId="82">
      <pivotArea outline="0" collapsedLevelsAreSubtotals="1" fieldPosition="0"/>
    </format>
    <format dxfId="81">
      <pivotArea type="origin" dataOnly="0" labelOnly="1" outline="0" fieldPosition="0"/>
    </format>
    <format dxfId="80">
      <pivotArea field="41" type="button" dataOnly="0" labelOnly="1" outline="0" axis="axisCol" fieldPosition="0"/>
    </format>
    <format dxfId="79">
      <pivotArea field="-2" type="button" dataOnly="0" labelOnly="1" outline="0" axis="axisCol" fieldPosition="1"/>
    </format>
    <format dxfId="78">
      <pivotArea type="topRight" dataOnly="0" labelOnly="1" outline="0" fieldPosition="0"/>
    </format>
    <format dxfId="77">
      <pivotArea field="0" type="button" dataOnly="0" labelOnly="1" outline="0" axis="axisRow" fieldPosition="0"/>
    </format>
    <format dxfId="76">
      <pivotArea dataOnly="0" labelOnly="1" fieldPosition="0">
        <references count="1">
          <reference field="0" count="3">
            <x v="0"/>
            <x v="1"/>
            <x v="2"/>
          </reference>
        </references>
      </pivotArea>
    </format>
    <format dxfId="75">
      <pivotArea dataOnly="0" labelOnly="1" fieldPosition="0">
        <references count="2">
          <reference field="0" count="1" selected="0">
            <x v="0"/>
          </reference>
          <reference field="31" count="8">
            <x v="1"/>
            <x v="2"/>
            <x v="3"/>
            <x v="4"/>
            <x v="5"/>
            <x v="6"/>
            <x v="7"/>
            <x v="8"/>
          </reference>
        </references>
      </pivotArea>
    </format>
    <format dxfId="74">
      <pivotArea dataOnly="0" labelOnly="1" fieldPosition="0">
        <references count="2">
          <reference field="0" count="1" selected="0">
            <x v="1"/>
          </reference>
          <reference field="31" count="7">
            <x v="1"/>
            <x v="2"/>
            <x v="3"/>
            <x v="4"/>
            <x v="5"/>
            <x v="7"/>
            <x v="8"/>
          </reference>
        </references>
      </pivotArea>
    </format>
    <format dxfId="73">
      <pivotArea dataOnly="0" labelOnly="1" fieldPosition="0">
        <references count="2">
          <reference field="0" count="1" selected="0">
            <x v="2"/>
          </reference>
          <reference field="31" count="7">
            <x v="1"/>
            <x v="2"/>
            <x v="3"/>
            <x v="4"/>
            <x v="5"/>
            <x v="7"/>
            <x v="12"/>
          </reference>
        </references>
      </pivotArea>
    </format>
    <format dxfId="72">
      <pivotArea dataOnly="0" labelOnly="1" fieldPosition="0">
        <references count="1">
          <reference field="41" count="0"/>
        </references>
      </pivotArea>
    </format>
    <format dxfId="71">
      <pivotArea dataOnly="0" labelOnly="1" outline="0" fieldPosition="0">
        <references count="2">
          <reference field="4294967294" count="2">
            <x v="0"/>
            <x v="1"/>
          </reference>
          <reference field="41" count="1" selected="0">
            <x v="0"/>
          </reference>
        </references>
      </pivotArea>
    </format>
    <format dxfId="70">
      <pivotArea dataOnly="0" labelOnly="1" outline="0" fieldPosition="0">
        <references count="2">
          <reference field="4294967294" count="2">
            <x v="0"/>
            <x v="1"/>
          </reference>
          <reference field="41" count="1" selected="0">
            <x v="1"/>
          </reference>
        </references>
      </pivotArea>
    </format>
    <format dxfId="69">
      <pivotArea collapsedLevelsAreSubtotals="1" fieldPosition="0">
        <references count="1">
          <reference field="0" count="1">
            <x v="0"/>
          </reference>
        </references>
      </pivotArea>
    </format>
    <format dxfId="68">
      <pivotArea type="origin" dataOnly="0" labelOnly="1" outline="0" fieldPosition="0"/>
    </format>
    <format dxfId="67">
      <pivotArea field="41" type="button" dataOnly="0" labelOnly="1" outline="0" axis="axisCol" fieldPosition="0"/>
    </format>
    <format dxfId="66">
      <pivotArea field="-2" type="button" dataOnly="0" labelOnly="1" outline="0" axis="axisCol" fieldPosition="1"/>
    </format>
    <format dxfId="65">
      <pivotArea type="topRight" dataOnly="0" labelOnly="1" outline="0" fieldPosition="0"/>
    </format>
    <format dxfId="64">
      <pivotArea field="0" type="button" dataOnly="0" labelOnly="1" outline="0" axis="axisRow" fieldPosition="0"/>
    </format>
    <format dxfId="63">
      <pivotArea dataOnly="0" labelOnly="1" fieldPosition="0">
        <references count="1">
          <reference field="0" count="1">
            <x v="0"/>
          </reference>
        </references>
      </pivotArea>
    </format>
    <format dxfId="62">
      <pivotArea dataOnly="0" labelOnly="1" fieldPosition="0">
        <references count="1">
          <reference field="41" count="0"/>
        </references>
      </pivotArea>
    </format>
    <format dxfId="61">
      <pivotArea dataOnly="0" labelOnly="1" outline="0" fieldPosition="0">
        <references count="2">
          <reference field="4294967294" count="2">
            <x v="0"/>
            <x v="1"/>
          </reference>
          <reference field="41" count="1" selected="0">
            <x v="0"/>
          </reference>
        </references>
      </pivotArea>
    </format>
    <format dxfId="60">
      <pivotArea dataOnly="0" labelOnly="1" outline="0" fieldPosition="0">
        <references count="2">
          <reference field="4294967294" count="2">
            <x v="0"/>
            <x v="1"/>
          </reference>
          <reference field="41" count="1" selected="0">
            <x v="1"/>
          </reference>
        </references>
      </pivotArea>
    </format>
    <format dxfId="59">
      <pivotArea collapsedLevelsAreSubtotals="1" fieldPosition="0">
        <references count="1">
          <reference field="0" count="1">
            <x v="1"/>
          </reference>
        </references>
      </pivotArea>
    </format>
    <format dxfId="58">
      <pivotArea dataOnly="0" labelOnly="1" fieldPosition="0">
        <references count="1">
          <reference field="0" count="1">
            <x v="1"/>
          </reference>
        </references>
      </pivotArea>
    </format>
    <format dxfId="57">
      <pivotArea collapsedLevelsAreSubtotals="1" fieldPosition="0">
        <references count="1">
          <reference field="0" count="1">
            <x v="2"/>
          </reference>
        </references>
      </pivotArea>
    </format>
    <format dxfId="56">
      <pivotArea dataOnly="0" labelOnly="1" fieldPosition="0">
        <references count="1">
          <reference field="0" count="1">
            <x v="2"/>
          </reference>
        </references>
      </pivotArea>
    </format>
  </formats>
  <pivotTableStyleInfo name="PivotTable Style 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1" cacheId="2" applyNumberFormats="0" applyBorderFormats="0" applyFontFormats="0" applyPatternFormats="0" applyAlignmentFormats="0" applyWidthHeightFormats="1" dataCaption="Values" updatedVersion="6" minRefreshableVersion="3" useAutoFormatting="1" rowGrandTotals="0" itemPrintTitles="1" createdVersion="6" indent="0" outline="1" outlineData="1" multipleFieldFilters="0" chartFormat="1" rowHeaderCaption="EFC Range">
  <location ref="B9:H34" firstHeaderRow="1" firstDataRow="3" firstDataCol="1" rowPageCount="3" colPageCount="1"/>
  <pivotFields count="184">
    <pivotField axis="axisRow" showAll="0" defaultSubtotal="0">
      <items count="5">
        <item x="0"/>
        <item x="1"/>
        <item x="2"/>
        <item x="4"/>
        <item x="3"/>
      </items>
    </pivotField>
    <pivotField subtotalTop="0" showAll="0" defaultSubtotal="0"/>
    <pivotField subtotalTop="0" showAll="0" defaultSubtotal="0"/>
    <pivotField subtotalTop="0" showAll="0" defaultSubtotal="0"/>
    <pivotField showAll="0" defaultSubtotal="0"/>
    <pivotField showAll="0" defaultSubtotal="0"/>
    <pivotField showAll="0" defaultSubtotal="0"/>
    <pivotField showAll="0" defaultSubtotal="0"/>
    <pivotField axis="axisPage" showAll="0" defaultSubtotal="0">
      <items count="5">
        <item x="0"/>
        <item x="1"/>
        <item x="2"/>
        <item x="3"/>
        <item x="4"/>
      </items>
    </pivotField>
    <pivotField showAll="0" defaultSubtotal="0"/>
    <pivotField dataField="1" showAll="0" defaultSubtotal="0"/>
    <pivotField axis="axisPage" showAll="0" defaultSubtotal="0">
      <items count="3">
        <item x="0"/>
        <item x="1"/>
        <item x="2"/>
      </items>
    </pivotField>
    <pivotField showAll="0" defaultSubtotal="0"/>
    <pivotField showAll="0" defaultSubtotal="0"/>
    <pivotField axis="axisPage" showAll="0" defaultSubtotal="0">
      <items count="2">
        <item x="0"/>
        <item x="1"/>
      </items>
    </pivotField>
    <pivotField showAll="0" defaultSubtotal="0"/>
    <pivotField showAll="0" defaultSubtotal="0"/>
    <pivotField showAll="0" defaultSubtotal="0"/>
    <pivotField showAll="0" defaultSubtotal="0"/>
    <pivotField axis="axisRow" showAll="0" defaultSubtotal="0">
      <items count="9">
        <item x="0"/>
        <item x="1"/>
        <item x="2"/>
        <item x="3"/>
        <item x="4"/>
        <item x="5"/>
        <item x="6"/>
        <item x="7"/>
        <item x="8"/>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axis="axisCol" showAll="0" defaultSubtotal="0">
      <items count="3">
        <item x="1"/>
        <item x="0"/>
        <item h="1" x="2"/>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ubtotalTop="0" dragToRow="0" dragToCol="0" dragToPage="0" showAll="0" defaultSubtotal="0"/>
  </pivotFields>
  <rowFields count="2">
    <field x="0"/>
    <field x="19"/>
  </rowFields>
  <rowItems count="23">
    <i>
      <x/>
    </i>
    <i r="1">
      <x v="1"/>
    </i>
    <i r="1">
      <x v="2"/>
    </i>
    <i r="1">
      <x v="3"/>
    </i>
    <i r="1">
      <x v="4"/>
    </i>
    <i r="1">
      <x v="5"/>
    </i>
    <i r="1">
      <x v="6"/>
    </i>
    <i r="1">
      <x v="7"/>
    </i>
    <i>
      <x v="1"/>
    </i>
    <i r="1">
      <x v="1"/>
    </i>
    <i r="1">
      <x v="2"/>
    </i>
    <i r="1">
      <x v="3"/>
    </i>
    <i r="1">
      <x v="4"/>
    </i>
    <i r="1">
      <x v="5"/>
    </i>
    <i r="1">
      <x v="6"/>
    </i>
    <i r="1">
      <x v="7"/>
    </i>
    <i>
      <x v="2"/>
    </i>
    <i r="1">
      <x v="1"/>
    </i>
    <i r="1">
      <x v="2"/>
    </i>
    <i r="1">
      <x v="3"/>
    </i>
    <i r="1">
      <x v="5"/>
    </i>
    <i r="1">
      <x v="6"/>
    </i>
    <i r="1">
      <x v="7"/>
    </i>
  </rowItems>
  <colFields count="2">
    <field x="41"/>
    <field x="-2"/>
  </colFields>
  <colItems count="6">
    <i>
      <x/>
      <x/>
    </i>
    <i r="1" i="1">
      <x v="1"/>
    </i>
    <i>
      <x v="1"/>
      <x/>
    </i>
    <i r="1" i="1">
      <x v="1"/>
    </i>
    <i t="grand">
      <x/>
    </i>
    <i t="grand" i="1">
      <x/>
    </i>
  </colItems>
  <pageFields count="3">
    <pageField fld="11" hier="-1"/>
    <pageField fld="8" hier="-1"/>
    <pageField fld="14" hier="-1"/>
  </pageFields>
  <dataFields count="2">
    <dataField name="Count" fld="10" subtotal="count" baseField="0" baseItem="0"/>
    <dataField name="Yield %" fld="10" subtotal="count" showDataAs="percentOfRow" baseField="28" baseItem="3" numFmtId="10"/>
  </dataFields>
  <formats count="39">
    <format dxfId="55">
      <pivotArea dataOnly="0" labelOnly="1" outline="0" fieldPosition="0">
        <references count="2">
          <reference field="4294967294" count="1">
            <x v="0"/>
          </reference>
          <reference field="41" count="1" selected="0">
            <x v="0"/>
          </reference>
        </references>
      </pivotArea>
    </format>
    <format dxfId="54">
      <pivotArea outline="0" fieldPosition="0">
        <references count="1">
          <reference field="4294967294" count="1">
            <x v="1"/>
          </reference>
        </references>
      </pivotArea>
    </format>
    <format dxfId="53">
      <pivotArea collapsedLevelsAreSubtotals="1" fieldPosition="0">
        <references count="1">
          <reference field="0" count="1">
            <x v="0"/>
          </reference>
        </references>
      </pivotArea>
    </format>
    <format dxfId="52">
      <pivotArea dataOnly="0" labelOnly="1" fieldPosition="0">
        <references count="1">
          <reference field="0" count="1">
            <x v="0"/>
          </reference>
        </references>
      </pivotArea>
    </format>
    <format dxfId="51">
      <pivotArea collapsedLevelsAreSubtotals="1" fieldPosition="0">
        <references count="1">
          <reference field="0" count="1">
            <x v="1"/>
          </reference>
        </references>
      </pivotArea>
    </format>
    <format dxfId="50">
      <pivotArea dataOnly="0" labelOnly="1" fieldPosition="0">
        <references count="1">
          <reference field="0" count="1">
            <x v="1"/>
          </reference>
        </references>
      </pivotArea>
    </format>
    <format dxfId="49">
      <pivotArea collapsedLevelsAreSubtotals="1" fieldPosition="0">
        <references count="1">
          <reference field="0" count="1">
            <x v="2"/>
          </reference>
        </references>
      </pivotArea>
    </format>
    <format dxfId="48">
      <pivotArea dataOnly="0" labelOnly="1" fieldPosition="0">
        <references count="1">
          <reference field="0" count="1">
            <x v="2"/>
          </reference>
        </references>
      </pivotArea>
    </format>
    <format dxfId="47">
      <pivotArea type="origin" dataOnly="0" labelOnly="1" outline="0" fieldPosition="0"/>
    </format>
    <format dxfId="46">
      <pivotArea field="41" type="button" dataOnly="0" labelOnly="1" outline="0" axis="axisCol" fieldPosition="0"/>
    </format>
    <format dxfId="45">
      <pivotArea field="-2" type="button" dataOnly="0" labelOnly="1" outline="0" axis="axisCol" fieldPosition="1"/>
    </format>
    <format dxfId="44">
      <pivotArea type="topRight" dataOnly="0" labelOnly="1" outline="0" fieldPosition="0"/>
    </format>
    <format dxfId="43">
      <pivotArea field="0" type="button" dataOnly="0" labelOnly="1" outline="0" axis="axisRow" fieldPosition="0"/>
    </format>
    <format dxfId="42">
      <pivotArea dataOnly="0" labelOnly="1" fieldPosition="0">
        <references count="1">
          <reference field="41" count="0"/>
        </references>
      </pivotArea>
    </format>
    <format dxfId="41">
      <pivotArea dataOnly="0" labelOnly="1" outline="0" fieldPosition="0">
        <references count="2">
          <reference field="4294967294" count="2">
            <x v="0"/>
            <x v="1"/>
          </reference>
          <reference field="41" count="1" selected="0">
            <x v="0"/>
          </reference>
        </references>
      </pivotArea>
    </format>
    <format dxfId="40">
      <pivotArea dataOnly="0" labelOnly="1" outline="0" fieldPosition="0">
        <references count="2">
          <reference field="4294967294" count="2">
            <x v="0"/>
            <x v="1"/>
          </reference>
          <reference field="41" count="1" selected="0">
            <x v="1"/>
          </reference>
        </references>
      </pivotArea>
    </format>
    <format dxfId="39">
      <pivotArea type="all" dataOnly="0" outline="0" fieldPosition="0"/>
    </format>
    <format dxfId="38">
      <pivotArea dataOnly="0" labelOnly="1" fieldPosition="0">
        <references count="1">
          <reference field="41" count="1">
            <x v="0"/>
          </reference>
        </references>
      </pivotArea>
    </format>
    <format dxfId="37">
      <pivotArea dataOnly="0" labelOnly="1" fieldPosition="0">
        <references count="1">
          <reference field="41" count="1">
            <x v="1"/>
          </reference>
        </references>
      </pivotArea>
    </format>
    <format dxfId="36">
      <pivotArea collapsedLevelsAreSubtotals="1" fieldPosition="0">
        <references count="1">
          <reference field="0" count="1">
            <x v="1"/>
          </reference>
        </references>
      </pivotArea>
    </format>
    <format dxfId="35">
      <pivotArea dataOnly="0" labelOnly="1" fieldPosition="0">
        <references count="1">
          <reference field="0" count="1">
            <x v="1"/>
          </reference>
        </references>
      </pivotArea>
    </format>
    <format dxfId="34">
      <pivotArea collapsedLevelsAreSubtotals="1" fieldPosition="0">
        <references count="1">
          <reference field="0" count="1">
            <x v="2"/>
          </reference>
        </references>
      </pivotArea>
    </format>
    <format dxfId="33">
      <pivotArea dataOnly="0" labelOnly="1" fieldPosition="0">
        <references count="1">
          <reference field="0" count="1">
            <x v="2"/>
          </reference>
        </references>
      </pivotArea>
    </format>
    <format dxfId="32">
      <pivotArea collapsedLevelsAreSubtotals="1" fieldPosition="0">
        <references count="1">
          <reference field="0" count="1">
            <x v="0"/>
          </reference>
        </references>
      </pivotArea>
    </format>
    <format dxfId="31">
      <pivotArea type="origin" dataOnly="0" labelOnly="1" outline="0" fieldPosition="0"/>
    </format>
    <format dxfId="30">
      <pivotArea field="41" type="button" dataOnly="0" labelOnly="1" outline="0" axis="axisCol" fieldPosition="0"/>
    </format>
    <format dxfId="29">
      <pivotArea field="-2" type="button" dataOnly="0" labelOnly="1" outline="0" axis="axisCol" fieldPosition="1"/>
    </format>
    <format dxfId="28">
      <pivotArea type="topRight" dataOnly="0" labelOnly="1" outline="0" fieldPosition="0"/>
    </format>
    <format dxfId="27">
      <pivotArea field="0" type="button" dataOnly="0" labelOnly="1" outline="0" axis="axisRow" fieldPosition="0"/>
    </format>
    <format dxfId="26">
      <pivotArea dataOnly="0" labelOnly="1" fieldPosition="0">
        <references count="1">
          <reference field="0" count="1">
            <x v="0"/>
          </reference>
        </references>
      </pivotArea>
    </format>
    <format dxfId="25">
      <pivotArea dataOnly="0" labelOnly="1" fieldPosition="0">
        <references count="1">
          <reference field="41" count="0"/>
        </references>
      </pivotArea>
    </format>
    <format dxfId="24">
      <pivotArea dataOnly="0" labelOnly="1" outline="0" fieldPosition="0">
        <references count="2">
          <reference field="4294967294" count="2">
            <x v="0"/>
            <x v="1"/>
          </reference>
          <reference field="41" count="1" selected="0">
            <x v="0"/>
          </reference>
        </references>
      </pivotArea>
    </format>
    <format dxfId="23">
      <pivotArea dataOnly="0" labelOnly="1" outline="0" fieldPosition="0">
        <references count="2">
          <reference field="4294967294" count="2">
            <x v="0"/>
            <x v="1"/>
          </reference>
          <reference field="41" count="1" selected="0">
            <x v="1"/>
          </reference>
        </references>
      </pivotArea>
    </format>
    <format dxfId="22">
      <pivotArea collapsedLevelsAreSubtotals="1" fieldPosition="0">
        <references count="1">
          <reference field="0" count="1">
            <x v="1"/>
          </reference>
        </references>
      </pivotArea>
    </format>
    <format dxfId="21">
      <pivotArea dataOnly="0" labelOnly="1" fieldPosition="0">
        <references count="1">
          <reference field="0" count="1">
            <x v="1"/>
          </reference>
        </references>
      </pivotArea>
    </format>
    <format dxfId="20">
      <pivotArea collapsedLevelsAreSubtotals="1" fieldPosition="0">
        <references count="1">
          <reference field="0" count="1">
            <x v="2"/>
          </reference>
        </references>
      </pivotArea>
    </format>
    <format dxfId="19">
      <pivotArea dataOnly="0" labelOnly="1" fieldPosition="0">
        <references count="1">
          <reference field="0" count="1">
            <x v="2"/>
          </reference>
        </references>
      </pivotArea>
    </format>
    <format dxfId="18">
      <pivotArea dataOnly="0" labelOnly="1" outline="0" fieldPosition="0">
        <references count="2">
          <reference field="4294967294" count="2">
            <x v="0"/>
            <x v="1"/>
          </reference>
          <reference field="41" count="1" selected="0">
            <x v="0"/>
          </reference>
        </references>
      </pivotArea>
    </format>
    <format dxfId="17">
      <pivotArea dataOnly="0" labelOnly="1" outline="0" fieldPosition="0">
        <references count="2">
          <reference field="4294967294" count="1">
            <x v="0"/>
          </reference>
          <reference field="41" count="1" selected="0">
            <x v="1"/>
          </reference>
        </references>
      </pivotArea>
    </format>
  </formats>
  <pivotTableStyleInfo name="PivotTable Style 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PivotTable1" cacheId="2" applyNumberFormats="0" applyBorderFormats="0" applyFontFormats="0" applyPatternFormats="0" applyAlignmentFormats="0" applyWidthHeightFormats="1" dataCaption="Values" updatedVersion="6" minRefreshableVersion="3" useAutoFormatting="1" rowGrandTotals="0" colGrandTotals="0" itemPrintTitles="1" createdVersion="6" indent="0" outline="1" outlineData="1" multipleFieldFilters="0" chartFormat="3" rowHeaderCaption="EFC Range">
  <location ref="B9:D33" firstHeaderRow="1" firstDataRow="2" firstDataCol="1" rowPageCount="3" colPageCount="1"/>
  <pivotFields count="184">
    <pivotField axis="axisRow" showAll="0" defaultSubtotal="0">
      <items count="5">
        <item x="0"/>
        <item x="1"/>
        <item x="2"/>
        <item x="4"/>
        <item x="3"/>
      </items>
    </pivotField>
    <pivotField subtotalTop="0" showAll="0" defaultSubtotal="0"/>
    <pivotField subtotalTop="0" showAll="0" defaultSubtotal="0"/>
    <pivotField subtotalTop="0" showAll="0" defaultSubtotal="0"/>
    <pivotField showAll="0" defaultSubtotal="0"/>
    <pivotField showAll="0" defaultSubtotal="0"/>
    <pivotField showAll="0" defaultSubtotal="0"/>
    <pivotField showAll="0" defaultSubtotal="0"/>
    <pivotField axis="axisPage" showAll="0" defaultSubtotal="0">
      <items count="5">
        <item x="0"/>
        <item x="1"/>
        <item x="2"/>
        <item x="3"/>
        <item x="4"/>
      </items>
    </pivotField>
    <pivotField showAll="0" defaultSubtotal="0"/>
    <pivotField dataField="1" showAll="0" defaultSubtotal="0"/>
    <pivotField axis="axisPage" showAll="0" defaultSubtotal="0">
      <items count="3">
        <item x="0"/>
        <item x="1"/>
        <item x="2"/>
      </items>
    </pivotField>
    <pivotField showAll="0" defaultSubtotal="0"/>
    <pivotField showAll="0" defaultSubtotal="0"/>
    <pivotField axis="axisPage" showAll="0" defaultSubtotal="0">
      <items count="2">
        <item x="0"/>
        <item x="1"/>
      </items>
    </pivotField>
    <pivotField showAll="0" defaultSubtotal="0"/>
    <pivotField showAll="0" defaultSubtotal="0"/>
    <pivotField showAll="0" defaultSubtotal="0"/>
    <pivotField showAll="0" defaultSubtotal="0"/>
    <pivotField axis="axisRow" showAll="0" defaultSubtotal="0">
      <items count="9">
        <item x="0"/>
        <item x="1"/>
        <item x="2"/>
        <item x="3"/>
        <item x="4"/>
        <item x="5"/>
        <item x="6"/>
        <item x="7"/>
        <item x="8"/>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axis="axisCol" showAll="0" defaultSubtotal="0">
      <items count="3">
        <item x="1"/>
        <item x="0"/>
        <item h="1" x="2"/>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ubtotalTop="0" dragToRow="0" dragToCol="0" dragToPage="0" showAll="0" defaultSubtotal="0"/>
  </pivotFields>
  <rowFields count="2">
    <field x="0"/>
    <field x="19"/>
  </rowFields>
  <rowItems count="23">
    <i>
      <x/>
    </i>
    <i r="1">
      <x v="1"/>
    </i>
    <i r="1">
      <x v="2"/>
    </i>
    <i r="1">
      <x v="3"/>
    </i>
    <i r="1">
      <x v="4"/>
    </i>
    <i r="1">
      <x v="5"/>
    </i>
    <i r="1">
      <x v="6"/>
    </i>
    <i r="1">
      <x v="7"/>
    </i>
    <i>
      <x v="1"/>
    </i>
    <i r="1">
      <x v="1"/>
    </i>
    <i r="1">
      <x v="2"/>
    </i>
    <i r="1">
      <x v="3"/>
    </i>
    <i r="1">
      <x v="4"/>
    </i>
    <i r="1">
      <x v="5"/>
    </i>
    <i r="1">
      <x v="6"/>
    </i>
    <i r="1">
      <x v="7"/>
    </i>
    <i>
      <x v="2"/>
    </i>
    <i r="1">
      <x v="1"/>
    </i>
    <i r="1">
      <x v="2"/>
    </i>
    <i r="1">
      <x v="3"/>
    </i>
    <i r="1">
      <x v="5"/>
    </i>
    <i r="1">
      <x v="6"/>
    </i>
    <i r="1">
      <x v="7"/>
    </i>
  </rowItems>
  <colFields count="1">
    <field x="41"/>
  </colFields>
  <colItems count="2">
    <i>
      <x/>
    </i>
    <i>
      <x v="1"/>
    </i>
  </colItems>
  <pageFields count="3">
    <pageField fld="11" hier="-1"/>
    <pageField fld="8" hier="-1"/>
    <pageField fld="14" hier="-1"/>
  </pageFields>
  <dataFields count="1">
    <dataField name="%" fld="10" subtotal="count" showDataAs="percentOfRow" baseField="28" baseItem="3" numFmtId="10"/>
  </dataFields>
  <formats count="5">
    <format dxfId="16">
      <pivotArea outline="0" fieldPosition="0">
        <references count="1">
          <reference field="4294967294" count="1">
            <x v="0"/>
          </reference>
        </references>
      </pivotArea>
    </format>
    <format dxfId="15">
      <pivotArea collapsedLevelsAreSubtotals="1" fieldPosition="0">
        <references count="1">
          <reference field="0" count="1">
            <x v="1"/>
          </reference>
        </references>
      </pivotArea>
    </format>
    <format dxfId="14">
      <pivotArea dataOnly="0" labelOnly="1" fieldPosition="0">
        <references count="1">
          <reference field="0" count="1">
            <x v="1"/>
          </reference>
        </references>
      </pivotArea>
    </format>
    <format dxfId="13">
      <pivotArea collapsedLevelsAreSubtotals="1" fieldPosition="0">
        <references count="1">
          <reference field="0" count="1">
            <x v="2"/>
          </reference>
        </references>
      </pivotArea>
    </format>
    <format dxfId="12">
      <pivotArea dataOnly="0" labelOnly="1" fieldPosition="0">
        <references count="1">
          <reference field="0" count="1">
            <x v="2"/>
          </reference>
        </references>
      </pivotArea>
    </format>
  </formats>
  <chartFormats count="2">
    <chartFormat chart="0" format="1" series="1">
      <pivotArea type="data" outline="0" fieldPosition="0">
        <references count="2">
          <reference field="4294967294" count="1" selected="0">
            <x v="0"/>
          </reference>
          <reference field="41" count="1" selected="0">
            <x v="0"/>
          </reference>
        </references>
      </pivotArea>
    </chartFormat>
    <chartFormat chart="0" format="3" series="1">
      <pivotArea type="data" outline="0" fieldPosition="0">
        <references count="2">
          <reference field="4294967294" count="1" selected="0">
            <x v="0"/>
          </reference>
          <reference field="41" count="1" selected="0">
            <x v="1"/>
          </reference>
        </references>
      </pivotArea>
    </chartFormat>
  </chartFormats>
  <pivotTableStyleInfo name="PivotTable Style 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PivotTable1" cacheId="2" applyNumberFormats="0" applyBorderFormats="0" applyFontFormats="0" applyPatternFormats="0" applyAlignmentFormats="0" applyWidthHeightFormats="1" dataCaption="Values" updatedVersion="6" minRefreshableVersion="3" useAutoFormatting="1" rowGrandTotals="0" itemPrintTitles="1" createdVersion="6" indent="0" outline="1" outlineData="1" multipleFieldFilters="0" chartFormat="1" rowHeaderCaption="% of Financial Need Met">
  <location ref="B9:H32" firstHeaderRow="1" firstDataRow="3" firstDataCol="1" rowPageCount="3" colPageCount="1"/>
  <pivotFields count="184">
    <pivotField axis="axisRow" showAll="0" defaultSubtotal="0">
      <items count="5">
        <item x="0"/>
        <item x="1"/>
        <item x="2"/>
        <item x="4"/>
        <item x="3"/>
      </items>
    </pivotField>
    <pivotField subtotalTop="0" showAll="0" defaultSubtotal="0"/>
    <pivotField subtotalTop="0" showAll="0" defaultSubtotal="0"/>
    <pivotField subtotalTop="0" showAll="0" defaultSubtotal="0"/>
    <pivotField showAll="0" defaultSubtotal="0"/>
    <pivotField showAll="0" defaultSubtotal="0"/>
    <pivotField showAll="0" defaultSubtotal="0"/>
    <pivotField showAll="0" defaultSubtotal="0"/>
    <pivotField axis="axisPage" showAll="0" defaultSubtotal="0">
      <items count="5">
        <item x="0"/>
        <item x="1"/>
        <item x="2"/>
        <item x="3"/>
        <item x="4"/>
      </items>
    </pivotField>
    <pivotField showAll="0" defaultSubtotal="0"/>
    <pivotField dataField="1" showAll="0" defaultSubtotal="0"/>
    <pivotField axis="axisPage" showAll="0" defaultSubtotal="0">
      <items count="3">
        <item x="0"/>
        <item x="1"/>
        <item x="2"/>
      </items>
    </pivotField>
    <pivotField showAll="0" defaultSubtotal="0"/>
    <pivotField showAll="0" defaultSubtotal="0"/>
    <pivotField axis="axisPage" showAll="0" defaultSubtotal="0">
      <items count="2">
        <item x="0"/>
        <item x="1"/>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axis="axisRow" showAll="0" defaultSubtotal="0">
      <items count="11">
        <item x="0"/>
        <item x="1"/>
        <item x="2"/>
        <item x="3"/>
        <item x="4"/>
        <item x="5"/>
        <item x="6"/>
        <item x="7"/>
        <item x="8"/>
        <item x="9"/>
        <item x="10"/>
      </items>
    </pivotField>
    <pivotField axis="axisCol" showAll="0" defaultSubtotal="0">
      <items count="3">
        <item x="1"/>
        <item x="0"/>
        <item h="1" x="2"/>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ubtotalTop="0" dragToRow="0" dragToCol="0" dragToPage="0" showAll="0" defaultSubtotal="0"/>
  </pivotFields>
  <rowFields count="2">
    <field x="0"/>
    <field x="40"/>
  </rowFields>
  <rowItems count="21">
    <i>
      <x/>
    </i>
    <i r="1">
      <x/>
    </i>
    <i r="1">
      <x v="5"/>
    </i>
    <i r="1">
      <x v="6"/>
    </i>
    <i r="1">
      <x v="7"/>
    </i>
    <i r="1">
      <x v="8"/>
    </i>
    <i r="1">
      <x v="9"/>
    </i>
    <i>
      <x v="1"/>
    </i>
    <i r="1">
      <x/>
    </i>
    <i r="1">
      <x v="5"/>
    </i>
    <i r="1">
      <x v="6"/>
    </i>
    <i r="1">
      <x v="7"/>
    </i>
    <i r="1">
      <x v="8"/>
    </i>
    <i r="1">
      <x v="9"/>
    </i>
    <i>
      <x v="2"/>
    </i>
    <i r="1">
      <x/>
    </i>
    <i r="1">
      <x v="5"/>
    </i>
    <i r="1">
      <x v="6"/>
    </i>
    <i r="1">
      <x v="7"/>
    </i>
    <i r="1">
      <x v="8"/>
    </i>
    <i r="1">
      <x v="9"/>
    </i>
  </rowItems>
  <colFields count="2">
    <field x="41"/>
    <field x="-2"/>
  </colFields>
  <colItems count="6">
    <i>
      <x/>
      <x/>
    </i>
    <i r="1" i="1">
      <x v="1"/>
    </i>
    <i>
      <x v="1"/>
      <x/>
    </i>
    <i r="1" i="1">
      <x v="1"/>
    </i>
    <i t="grand">
      <x/>
    </i>
    <i t="grand" i="1">
      <x/>
    </i>
  </colItems>
  <pageFields count="3">
    <pageField fld="11" hier="-1"/>
    <pageField fld="8" hier="-1"/>
    <pageField fld="14" hier="-1"/>
  </pageFields>
  <dataFields count="2">
    <dataField name="Count" fld="10" subtotal="count" baseField="0" baseItem="0"/>
    <dataField name="Yield %" fld="10" subtotal="count" showDataAs="percentOfRow" baseField="28" baseItem="3" numFmtId="10"/>
  </dataFields>
  <chartFormats count="4">
    <chartFormat chart="0" format="0" series="1">
      <pivotArea type="data" outline="0" fieldPosition="0">
        <references count="2">
          <reference field="4294967294" count="1" selected="0">
            <x v="0"/>
          </reference>
          <reference field="41" count="1" selected="0">
            <x v="0"/>
          </reference>
        </references>
      </pivotArea>
    </chartFormat>
    <chartFormat chart="0" format="1" series="1">
      <pivotArea type="data" outline="0" fieldPosition="0">
        <references count="2">
          <reference field="4294967294" count="1" selected="0">
            <x v="1"/>
          </reference>
          <reference field="41" count="1" selected="0">
            <x v="0"/>
          </reference>
        </references>
      </pivotArea>
    </chartFormat>
    <chartFormat chart="0" format="2" series="1">
      <pivotArea type="data" outline="0" fieldPosition="0">
        <references count="2">
          <reference field="4294967294" count="1" selected="0">
            <x v="0"/>
          </reference>
          <reference field="41" count="1" selected="0">
            <x v="1"/>
          </reference>
        </references>
      </pivotArea>
    </chartFormat>
    <chartFormat chart="0" format="3" series="1">
      <pivotArea type="data" outline="0" fieldPosition="0">
        <references count="2">
          <reference field="4294967294" count="1" selected="0">
            <x v="1"/>
          </reference>
          <reference field="41" count="1" selected="0">
            <x v="1"/>
          </reference>
        </references>
      </pivotArea>
    </chartFormat>
  </chartFormats>
  <pivotTableStyleInfo name="PivotTable Style 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PivotTable1" cacheId="2" applyNumberFormats="0" applyBorderFormats="0" applyFontFormats="0" applyPatternFormats="0" applyAlignmentFormats="0" applyWidthHeightFormats="1" dataCaption="Values" updatedVersion="6" minRefreshableVersion="3" useAutoFormatting="1" rowGrandTotals="0" itemPrintTitles="1" createdVersion="6" indent="0" outline="1" outlineData="1" multipleFieldFilters="0" chartFormat="1" rowHeaderCaption="Amt Unmet Financial Need">
  <location ref="B9:H42" firstHeaderRow="1" firstDataRow="3" firstDataCol="1" rowPageCount="3" colPageCount="1"/>
  <pivotFields count="184">
    <pivotField axis="axisRow" showAll="0" defaultSubtotal="0">
      <items count="5">
        <item x="0"/>
        <item x="1"/>
        <item x="2"/>
        <item x="4"/>
        <item x="3"/>
      </items>
    </pivotField>
    <pivotField subtotalTop="0" showAll="0" defaultSubtotal="0"/>
    <pivotField subtotalTop="0" showAll="0" defaultSubtotal="0"/>
    <pivotField subtotalTop="0" showAll="0" defaultSubtotal="0"/>
    <pivotField showAll="0" defaultSubtotal="0"/>
    <pivotField showAll="0" defaultSubtotal="0"/>
    <pivotField showAll="0" defaultSubtotal="0"/>
    <pivotField showAll="0" defaultSubtotal="0"/>
    <pivotField axis="axisPage" showAll="0" defaultSubtotal="0">
      <items count="5">
        <item x="4"/>
        <item x="0"/>
        <item x="1"/>
        <item x="2"/>
        <item x="3"/>
      </items>
    </pivotField>
    <pivotField showAll="0" defaultSubtotal="0"/>
    <pivotField dataField="1" showAll="0" defaultSubtotal="0"/>
    <pivotField axis="axisPage" showAll="0" defaultSubtotal="0">
      <items count="3">
        <item x="0"/>
        <item x="2"/>
        <item x="1"/>
      </items>
    </pivotField>
    <pivotField showAll="0" defaultSubtotal="0"/>
    <pivotField showAll="0" defaultSubtotal="0"/>
    <pivotField axis="axisPage" showAll="0" defaultSubtotal="0">
      <items count="2">
        <item x="0"/>
        <item x="1"/>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axis="axisCol" showAll="0" defaultSubtotal="0">
      <items count="3">
        <item x="1"/>
        <item x="0"/>
        <item h="1" x="2"/>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axis="axisRow" showAll="0" defaultSubtotal="0">
      <items count="19">
        <item x="0"/>
        <item x="1"/>
        <item x="2"/>
        <item x="3"/>
        <item x="4"/>
        <item x="5"/>
        <item x="6"/>
        <item x="7"/>
        <item x="8"/>
        <item x="9"/>
        <item x="10"/>
        <item x="11"/>
        <item x="12"/>
        <item x="13"/>
        <item x="14"/>
        <item x="15"/>
        <item x="16"/>
        <item x="17"/>
        <item x="18"/>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ubtotalTop="0" dragToRow="0" dragToCol="0" dragToPage="0" showAll="0" defaultSubtotal="0"/>
  </pivotFields>
  <rowFields count="2">
    <field x="0"/>
    <field x="54"/>
  </rowFields>
  <rowItems count="31">
    <i>
      <x/>
    </i>
    <i r="1">
      <x/>
    </i>
    <i r="1">
      <x v="1"/>
    </i>
    <i r="1">
      <x v="2"/>
    </i>
    <i r="1">
      <x v="4"/>
    </i>
    <i r="1">
      <x v="6"/>
    </i>
    <i r="1">
      <x v="7"/>
    </i>
    <i r="1">
      <x v="8"/>
    </i>
    <i r="1">
      <x v="11"/>
    </i>
    <i r="1">
      <x v="13"/>
    </i>
    <i>
      <x v="1"/>
    </i>
    <i r="1">
      <x/>
    </i>
    <i r="1">
      <x v="1"/>
    </i>
    <i r="1">
      <x v="2"/>
    </i>
    <i r="1">
      <x v="3"/>
    </i>
    <i r="1">
      <x v="4"/>
    </i>
    <i r="1">
      <x v="7"/>
    </i>
    <i r="1">
      <x v="8"/>
    </i>
    <i r="1">
      <x v="11"/>
    </i>
    <i r="1">
      <x v="13"/>
    </i>
    <i>
      <x v="2"/>
    </i>
    <i r="1">
      <x/>
    </i>
    <i r="1">
      <x v="2"/>
    </i>
    <i r="1">
      <x v="3"/>
    </i>
    <i r="1">
      <x v="4"/>
    </i>
    <i r="1">
      <x v="6"/>
    </i>
    <i r="1">
      <x v="7"/>
    </i>
    <i r="1">
      <x v="8"/>
    </i>
    <i r="1">
      <x v="10"/>
    </i>
    <i r="1">
      <x v="11"/>
    </i>
    <i r="1">
      <x v="17"/>
    </i>
  </rowItems>
  <colFields count="2">
    <field x="41"/>
    <field x="-2"/>
  </colFields>
  <colItems count="6">
    <i>
      <x/>
      <x/>
    </i>
    <i r="1" i="1">
      <x v="1"/>
    </i>
    <i>
      <x v="1"/>
      <x/>
    </i>
    <i r="1" i="1">
      <x v="1"/>
    </i>
    <i t="grand">
      <x/>
    </i>
    <i t="grand" i="1">
      <x/>
    </i>
  </colItems>
  <pageFields count="3">
    <pageField fld="11" hier="-1"/>
    <pageField fld="8" hier="-1"/>
    <pageField fld="14" hier="-1"/>
  </pageFields>
  <dataFields count="2">
    <dataField name="Count" fld="10" subtotal="count" baseField="0" baseItem="0"/>
    <dataField name="Yield %" fld="10" subtotal="count" showDataAs="percentOfRow" baseField="28" baseItem="3" numFmtId="10"/>
  </dataFields>
  <formats count="4">
    <format dxfId="11">
      <pivotArea outline="0" fieldPosition="0">
        <references count="1">
          <reference field="4294967294" count="1">
            <x v="1"/>
          </reference>
        </references>
      </pivotArea>
    </format>
    <format dxfId="10">
      <pivotArea field="0" type="button" dataOnly="0" labelOnly="1" outline="0" axis="axisRow" fieldPosition="0"/>
    </format>
    <format dxfId="9">
      <pivotArea dataOnly="0" labelOnly="1" outline="0" fieldPosition="0">
        <references count="2">
          <reference field="4294967294" count="2">
            <x v="0"/>
            <x v="1"/>
          </reference>
          <reference field="41" count="1" selected="0">
            <x v="0"/>
          </reference>
        </references>
      </pivotArea>
    </format>
    <format dxfId="8">
      <pivotArea dataOnly="0" labelOnly="1" outline="0" fieldPosition="0">
        <references count="2">
          <reference field="4294967294" count="1">
            <x v="0"/>
          </reference>
          <reference field="41" count="1" selected="0">
            <x v="1"/>
          </reference>
        </references>
      </pivotArea>
    </format>
  </formats>
  <chartFormats count="4">
    <chartFormat chart="0" format="0" series="1">
      <pivotArea type="data" outline="0" fieldPosition="0">
        <references count="2">
          <reference field="4294967294" count="1" selected="0">
            <x v="0"/>
          </reference>
          <reference field="41" count="1" selected="0">
            <x v="0"/>
          </reference>
        </references>
      </pivotArea>
    </chartFormat>
    <chartFormat chart="0" format="1" series="1">
      <pivotArea type="data" outline="0" fieldPosition="0">
        <references count="2">
          <reference field="4294967294" count="1" selected="0">
            <x v="1"/>
          </reference>
          <reference field="41" count="1" selected="0">
            <x v="0"/>
          </reference>
        </references>
      </pivotArea>
    </chartFormat>
    <chartFormat chart="0" format="2" series="1">
      <pivotArea type="data" outline="0" fieldPosition="0">
        <references count="2">
          <reference field="4294967294" count="1" selected="0">
            <x v="0"/>
          </reference>
          <reference field="41" count="1" selected="0">
            <x v="1"/>
          </reference>
        </references>
      </pivotArea>
    </chartFormat>
    <chartFormat chart="0" format="3" series="1">
      <pivotArea type="data" outline="0" fieldPosition="0">
        <references count="2">
          <reference field="4294967294" count="1" selected="0">
            <x v="1"/>
          </reference>
          <reference field="41" count="1" selected="0">
            <x v="1"/>
          </reference>
        </references>
      </pivotArea>
    </chartFormat>
  </chartFormats>
  <pivotTableStyleInfo name="PivotTable Style 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PivotTable1" cacheId="2" applyNumberFormats="0" applyBorderFormats="0" applyFontFormats="0" applyPatternFormats="0" applyAlignmentFormats="0" applyWidthHeightFormats="1" dataCaption="Values" updatedVersion="6" minRefreshableVersion="3" useAutoFormatting="1" rowGrandTotals="0" itemPrintTitles="1" createdVersion="6" indent="0" outline="1" outlineData="1" multipleFieldFilters="0" chartFormat="1" rowHeaderCaption="% of Financial Need Met">
  <location ref="B9:H20" firstHeaderRow="1" firstDataRow="3" firstDataCol="1" rowPageCount="3" colPageCount="1"/>
  <pivotFields count="184">
    <pivotField axis="axisRow" showAll="0" defaultSubtotal="0">
      <items count="5">
        <item x="0"/>
        <item x="1"/>
        <item x="2"/>
        <item x="4"/>
        <item x="3"/>
      </items>
    </pivotField>
    <pivotField subtotalTop="0" showAll="0" defaultSubtotal="0"/>
    <pivotField subtotalTop="0" showAll="0" defaultSubtotal="0"/>
    <pivotField subtotalTop="0" showAll="0" defaultSubtotal="0"/>
    <pivotField showAll="0" defaultSubtotal="0"/>
    <pivotField showAll="0" defaultSubtotal="0"/>
    <pivotField showAll="0" defaultSubtotal="0"/>
    <pivotField showAll="0" defaultSubtotal="0"/>
    <pivotField axis="axisPage" showAll="0" defaultSubtotal="0">
      <items count="5">
        <item x="4"/>
        <item x="0"/>
        <item x="1"/>
        <item x="2"/>
        <item x="3"/>
      </items>
    </pivotField>
    <pivotField showAll="0" defaultSubtotal="0"/>
    <pivotField dataField="1" showAll="0" defaultSubtotal="0"/>
    <pivotField axis="axisPage" showAll="0" defaultSubtotal="0">
      <items count="3">
        <item x="0"/>
        <item x="2"/>
        <item x="1"/>
      </items>
    </pivotField>
    <pivotField showAll="0" defaultSubtotal="0"/>
    <pivotField showAll="0" defaultSubtotal="0"/>
    <pivotField axis="axisPage" showAll="0" defaultSubtotal="0">
      <items count="2">
        <item x="0"/>
        <item x="1"/>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axis="axisCol" showAll="0" defaultSubtotal="0">
      <items count="3">
        <item x="1"/>
        <item x="0"/>
        <item h="1" x="2"/>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axis="axisRow" showAll="0" defaultSubtotal="0">
      <items count="3">
        <item x="1"/>
        <item x="0"/>
        <item x="2"/>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ubtotalTop="0" dragToRow="0" dragToCol="0" dragToPage="0" showAll="0" defaultSubtotal="0"/>
  </pivotFields>
  <rowFields count="2">
    <field x="0"/>
    <field x="161"/>
  </rowFields>
  <rowItems count="9">
    <i>
      <x/>
    </i>
    <i r="1">
      <x/>
    </i>
    <i r="1">
      <x v="1"/>
    </i>
    <i>
      <x v="1"/>
    </i>
    <i r="1">
      <x/>
    </i>
    <i r="1">
      <x v="1"/>
    </i>
    <i>
      <x v="2"/>
    </i>
    <i r="1">
      <x/>
    </i>
    <i r="1">
      <x v="1"/>
    </i>
  </rowItems>
  <colFields count="2">
    <field x="41"/>
    <field x="-2"/>
  </colFields>
  <colItems count="6">
    <i>
      <x/>
      <x/>
    </i>
    <i r="1" i="1">
      <x v="1"/>
    </i>
    <i>
      <x v="1"/>
      <x/>
    </i>
    <i r="1" i="1">
      <x v="1"/>
    </i>
    <i t="grand">
      <x/>
    </i>
    <i t="grand" i="1">
      <x/>
    </i>
  </colItems>
  <pageFields count="3">
    <pageField fld="11" hier="-1"/>
    <pageField fld="8" hier="-1"/>
    <pageField fld="14" hier="-1"/>
  </pageFields>
  <dataFields count="2">
    <dataField name="Count" fld="10" subtotal="count" baseField="0" baseItem="0"/>
    <dataField name="Yield %" fld="10" subtotal="count" showDataAs="percentOfRow" baseField="28" baseItem="3" numFmtId="10"/>
  </dataFields>
  <formats count="4">
    <format dxfId="7">
      <pivotArea outline="0" fieldPosition="0">
        <references count="1">
          <reference field="4294967294" count="1">
            <x v="1"/>
          </reference>
        </references>
      </pivotArea>
    </format>
    <format dxfId="6">
      <pivotArea field="0" type="button" dataOnly="0" labelOnly="1" outline="0" axis="axisRow" fieldPosition="0"/>
    </format>
    <format dxfId="5">
      <pivotArea dataOnly="0" labelOnly="1" outline="0" fieldPosition="0">
        <references count="2">
          <reference field="4294967294" count="2">
            <x v="0"/>
            <x v="1"/>
          </reference>
          <reference field="41" count="1" selected="0">
            <x v="0"/>
          </reference>
        </references>
      </pivotArea>
    </format>
    <format dxfId="4">
      <pivotArea dataOnly="0" labelOnly="1" outline="0" fieldPosition="0">
        <references count="2">
          <reference field="4294967294" count="1">
            <x v="0"/>
          </reference>
          <reference field="41" count="1" selected="0">
            <x v="1"/>
          </reference>
        </references>
      </pivotArea>
    </format>
  </formats>
  <chartFormats count="4">
    <chartFormat chart="0" format="0" series="1">
      <pivotArea type="data" outline="0" fieldPosition="0">
        <references count="2">
          <reference field="4294967294" count="1" selected="0">
            <x v="0"/>
          </reference>
          <reference field="41" count="1" selected="0">
            <x v="0"/>
          </reference>
        </references>
      </pivotArea>
    </chartFormat>
    <chartFormat chart="0" format="1" series="1">
      <pivotArea type="data" outline="0" fieldPosition="0">
        <references count="2">
          <reference field="4294967294" count="1" selected="0">
            <x v="1"/>
          </reference>
          <reference field="41" count="1" selected="0">
            <x v="0"/>
          </reference>
        </references>
      </pivotArea>
    </chartFormat>
    <chartFormat chart="0" format="2" series="1">
      <pivotArea type="data" outline="0" fieldPosition="0">
        <references count="2">
          <reference field="4294967294" count="1" selected="0">
            <x v="0"/>
          </reference>
          <reference field="41" count="1" selected="0">
            <x v="1"/>
          </reference>
        </references>
      </pivotArea>
    </chartFormat>
    <chartFormat chart="0" format="3" series="1">
      <pivotArea type="data" outline="0" fieldPosition="0">
        <references count="2">
          <reference field="4294967294" count="1" selected="0">
            <x v="1"/>
          </reference>
          <reference field="41" count="1" selected="0">
            <x v="1"/>
          </reference>
        </references>
      </pivotArea>
    </chartFormat>
  </chartFormats>
  <pivotTableStyleInfo name="PivotTable Style 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00000000-0007-0000-0800-000000000000}" name="PivotTable1" cacheId="2" applyNumberFormats="0" applyBorderFormats="0" applyFontFormats="0" applyPatternFormats="0" applyAlignmentFormats="0" applyWidthHeightFormats="1" dataCaption="Values" updatedVersion="6" minRefreshableVersion="3" useAutoFormatting="1" rowGrandTotals="0" itemPrintTitles="1" createdVersion="6" indent="0" outline="1" outlineData="1" multipleFieldFilters="0" chartFormat="1" rowHeaderCaption="% of Financial Need Met">
  <location ref="B9:H20" firstHeaderRow="1" firstDataRow="3" firstDataCol="1" rowPageCount="3" colPageCount="1"/>
  <pivotFields count="184">
    <pivotField axis="axisRow" showAll="0" defaultSubtotal="0">
      <items count="5">
        <item x="0"/>
        <item x="1"/>
        <item x="2"/>
        <item x="4"/>
        <item x="3"/>
      </items>
    </pivotField>
    <pivotField subtotalTop="0" showAll="0" defaultSubtotal="0"/>
    <pivotField subtotalTop="0" showAll="0" defaultSubtotal="0"/>
    <pivotField subtotalTop="0" showAll="0" defaultSubtotal="0"/>
    <pivotField showAll="0" defaultSubtotal="0"/>
    <pivotField showAll="0" defaultSubtotal="0"/>
    <pivotField showAll="0" defaultSubtotal="0"/>
    <pivotField showAll="0" defaultSubtotal="0"/>
    <pivotField axis="axisPage" showAll="0" defaultSubtotal="0">
      <items count="5">
        <item x="4"/>
        <item x="0"/>
        <item x="1"/>
        <item x="2"/>
        <item x="3"/>
      </items>
    </pivotField>
    <pivotField showAll="0" defaultSubtotal="0"/>
    <pivotField dataField="1" showAll="0" defaultSubtotal="0"/>
    <pivotField axis="axisPage" showAll="0" defaultSubtotal="0">
      <items count="3">
        <item x="0"/>
        <item x="2"/>
        <item x="1"/>
      </items>
    </pivotField>
    <pivotField showAll="0" defaultSubtotal="0"/>
    <pivotField showAll="0" defaultSubtotal="0"/>
    <pivotField axis="axisPage" showAll="0" defaultSubtotal="0">
      <items count="2">
        <item x="0"/>
        <item x="1"/>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axis="axisCol" showAll="0" defaultSubtotal="0">
      <items count="3">
        <item x="1"/>
        <item x="0"/>
        <item h="1" x="2"/>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axis="axisRow" showAll="0" defaultSubtotal="0">
      <items count="2">
        <item x="0"/>
        <item x="1"/>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ubtotalTop="0" dragToRow="0" dragToCol="0" dragToPage="0" showAll="0" defaultSubtotal="0"/>
  </pivotFields>
  <rowFields count="2">
    <field x="0"/>
    <field x="69"/>
  </rowFields>
  <rowItems count="9">
    <i>
      <x/>
    </i>
    <i r="1">
      <x/>
    </i>
    <i r="1">
      <x v="1"/>
    </i>
    <i>
      <x v="1"/>
    </i>
    <i r="1">
      <x/>
    </i>
    <i r="1">
      <x v="1"/>
    </i>
    <i>
      <x v="2"/>
    </i>
    <i r="1">
      <x/>
    </i>
    <i r="1">
      <x v="1"/>
    </i>
  </rowItems>
  <colFields count="2">
    <field x="41"/>
    <field x="-2"/>
  </colFields>
  <colItems count="6">
    <i>
      <x/>
      <x/>
    </i>
    <i r="1" i="1">
      <x v="1"/>
    </i>
    <i>
      <x v="1"/>
      <x/>
    </i>
    <i r="1" i="1">
      <x v="1"/>
    </i>
    <i t="grand">
      <x/>
    </i>
    <i t="grand" i="1">
      <x/>
    </i>
  </colItems>
  <pageFields count="3">
    <pageField fld="11" hier="-1"/>
    <pageField fld="8" hier="-1"/>
    <pageField fld="14" hier="-1"/>
  </pageFields>
  <dataFields count="2">
    <dataField name="Count" fld="10" subtotal="count" baseField="0" baseItem="0"/>
    <dataField name="Yield %" fld="10" subtotal="count" showDataAs="percentOfRow" baseField="28" baseItem="3" numFmtId="10"/>
  </dataFields>
  <formats count="4">
    <format dxfId="3">
      <pivotArea outline="0" fieldPosition="0">
        <references count="1">
          <reference field="4294967294" count="1">
            <x v="1"/>
          </reference>
        </references>
      </pivotArea>
    </format>
    <format dxfId="2">
      <pivotArea field="0" type="button" dataOnly="0" labelOnly="1" outline="0" axis="axisRow" fieldPosition="0"/>
    </format>
    <format dxfId="1">
      <pivotArea dataOnly="0" labelOnly="1" outline="0" fieldPosition="0">
        <references count="2">
          <reference field="4294967294" count="2">
            <x v="0"/>
            <x v="1"/>
          </reference>
          <reference field="41" count="1" selected="0">
            <x v="0"/>
          </reference>
        </references>
      </pivotArea>
    </format>
    <format dxfId="0">
      <pivotArea dataOnly="0" labelOnly="1" outline="0" fieldPosition="0">
        <references count="2">
          <reference field="4294967294" count="1">
            <x v="0"/>
          </reference>
          <reference field="41" count="1" selected="0">
            <x v="1"/>
          </reference>
        </references>
      </pivotArea>
    </format>
  </formats>
  <chartFormats count="4">
    <chartFormat chart="0" format="0" series="1">
      <pivotArea type="data" outline="0" fieldPosition="0">
        <references count="2">
          <reference field="4294967294" count="1" selected="0">
            <x v="0"/>
          </reference>
          <reference field="41" count="1" selected="0">
            <x v="0"/>
          </reference>
        </references>
      </pivotArea>
    </chartFormat>
    <chartFormat chart="0" format="1" series="1">
      <pivotArea type="data" outline="0" fieldPosition="0">
        <references count="2">
          <reference field="4294967294" count="1" selected="0">
            <x v="1"/>
          </reference>
          <reference field="41" count="1" selected="0">
            <x v="0"/>
          </reference>
        </references>
      </pivotArea>
    </chartFormat>
    <chartFormat chart="0" format="2" series="1">
      <pivotArea type="data" outline="0" fieldPosition="0">
        <references count="2">
          <reference field="4294967294" count="1" selected="0">
            <x v="0"/>
          </reference>
          <reference field="41" count="1" selected="0">
            <x v="1"/>
          </reference>
        </references>
      </pivotArea>
    </chartFormat>
    <chartFormat chart="0" format="3" series="1">
      <pivotArea type="data" outline="0" fieldPosition="0">
        <references count="2">
          <reference field="4294967294" count="1" selected="0">
            <x v="1"/>
          </reference>
          <reference field="41" count="1" selected="0">
            <x v="1"/>
          </reference>
        </references>
      </pivotArea>
    </chartFormat>
  </chartFormats>
  <pivotTableStyleInfo name="PivotTable Style 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EAB Theme">
  <a:themeElements>
    <a:clrScheme name="EAB Theme Colors 2020">
      <a:dk1>
        <a:srgbClr val="333E48"/>
      </a:dk1>
      <a:lt1>
        <a:srgbClr val="FFFFFF"/>
      </a:lt1>
      <a:dk2>
        <a:srgbClr val="ED8B00"/>
      </a:dk2>
      <a:lt2>
        <a:srgbClr val="D6D8DA"/>
      </a:lt2>
      <a:accent1>
        <a:srgbClr val="C4C7CA"/>
      </a:accent1>
      <a:accent2>
        <a:srgbClr val="7FCFCF"/>
      </a:accent2>
      <a:accent3>
        <a:srgbClr val="004B87"/>
      </a:accent3>
      <a:accent4>
        <a:srgbClr val="0072CE"/>
      </a:accent4>
      <a:accent5>
        <a:srgbClr val="00355F"/>
      </a:accent5>
      <a:accent6>
        <a:srgbClr val="00B1B0"/>
      </a:accent6>
      <a:hlink>
        <a:srgbClr val="0072CE"/>
      </a:hlink>
      <a:folHlink>
        <a:srgbClr val="0072CE"/>
      </a:folHlink>
    </a:clrScheme>
    <a:fontScheme name="EAB Font Theme">
      <a:majorFont>
        <a:latin typeface="Rockwell"/>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accent3"/>
        </a:solidFill>
        <a:ln w="12700">
          <a:solidFill>
            <a:schemeClr val="accent3"/>
          </a:solidFill>
          <a:miter lim="800000"/>
        </a:ln>
      </a:spPr>
      <a:bodyPr rot="0" spcFirstLastPara="0" vert="horz" wrap="square" lIns="91440" tIns="45720" rIns="91440" bIns="45720" numCol="1" spcCol="0" rtlCol="0" fromWordArt="0" anchor="t" anchorCtr="0" forceAA="0" compatLnSpc="1">
        <a:prstTxWarp prst="textNoShape">
          <a:avLst/>
        </a:prstTxWarp>
        <a:noAutofit/>
      </a:bodyPr>
      <a:lstStyle>
        <a:defPPr algn="ctr">
          <a:spcBef>
            <a:spcPts val="500"/>
          </a:spcBef>
          <a:defRPr sz="1000" dirty="0" err="1" smtClean="0">
            <a:solidFill>
              <a:schemeClr val="bg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bwMode="gray">
        <a:ln w="12700">
          <a:solidFill>
            <a:schemeClr val="accent3"/>
          </a:solidFill>
          <a:miter lim="800000"/>
          <a:headEnd type="none"/>
          <a:tailEnd type="none"/>
        </a:ln>
      </a:spPr>
      <a:bodyPr/>
      <a:lstStyle/>
      <a:style>
        <a:lnRef idx="1">
          <a:schemeClr val="accent1"/>
        </a:lnRef>
        <a:fillRef idx="0">
          <a:schemeClr val="accent1"/>
        </a:fillRef>
        <a:effectRef idx="0">
          <a:schemeClr val="accent1"/>
        </a:effectRef>
        <a:fontRef idx="minor">
          <a:schemeClr val="tx1"/>
        </a:fontRef>
      </a:style>
    </a:lnDef>
    <a:txDef>
      <a:spPr bwMode="gray">
        <a:noFill/>
      </a:spPr>
      <a:bodyPr wrap="square" lIns="0" tIns="0" rIns="0" bIns="0" rtlCol="0">
        <a:spAutoFit/>
      </a:bodyPr>
      <a:lstStyle>
        <a:defPPr>
          <a:spcBef>
            <a:spcPts val="500"/>
          </a:spcBef>
          <a:defRPr sz="900" dirty="0" smtClean="0"/>
        </a:defPPr>
      </a:lstStyle>
    </a:txDef>
  </a:objectDefaults>
  <a:extraClrSchemeLst/>
  <a:custClrLst>
    <a:custClr name="Dark Background">
      <a:srgbClr val="003D70"/>
    </a:custClr>
    <a:custClr name="Red">
      <a:srgbClr val="CF102D"/>
    </a:custClr>
    <a:custClr name="Yellow">
      <a:srgbClr val="F6D900"/>
    </a:custClr>
    <a:custClr name="Green">
      <a:srgbClr val="7FCB3B"/>
    </a:custClr>
    <a:custClr name="Purple">
      <a:srgbClr val="8B4BB3"/>
    </a:custClr>
    <a:custClr name="Light Blue">
      <a:srgbClr val="23B1F1"/>
    </a:custClr>
    <a:custClr name="Teal">
      <a:srgbClr val="35BDCB"/>
    </a:custClr>
    <a:custClr name="Not Used">
      <a:srgbClr val="FFFFFF"/>
    </a:custClr>
    <a:custClr name="Not Used">
      <a:srgbClr val="FFFFFF"/>
    </a:custClr>
    <a:custClr name="Not Used">
      <a:srgbClr val="FFFFFF"/>
    </a:custClr>
    <a:custClr name="Not Used">
      <a:srgbClr val="FFFFFF"/>
    </a:custClr>
    <a:custClr name="Red Tint">
      <a:srgbClr val="F47A74"/>
    </a:custClr>
    <a:custClr name="Yellow Tint">
      <a:srgbClr val="FFEE6D"/>
    </a:custClr>
    <a:custClr name="Green Tint">
      <a:srgbClr val="B0DF85"/>
    </a:custClr>
    <a:custClr name="Purple Tint">
      <a:srgbClr val="BD98D4"/>
    </a:custClr>
    <a:custClr name="Light Blue Tint">
      <a:srgbClr val="92D8F8"/>
    </a:custClr>
    <a:custClr name="Teal Tint">
      <a:srgbClr val="91DBE3"/>
    </a:custClr>
    <a:custClr name="Not Used">
      <a:srgbClr val="FFFFFF"/>
    </a:custClr>
    <a:custClr name="Not Used">
      <a:srgbClr val="FFFFFF"/>
    </a:custClr>
    <a:custClr name="Not Used">
      <a:srgbClr val="FFFFFF"/>
    </a:custClr>
  </a:custClrLst>
  <a:extLst>
    <a:ext uri="{05A4C25C-085E-4340-85A3-A5531E510DB2}">
      <thm15:themeFamily xmlns:thm15="http://schemas.microsoft.com/office/thememl/2012/main" name="EAB Theme" id="{1C12E30C-90BA-4157-A35B-C49ABFDBE824}" vid="{84FA26CE-DDE8-4193-B78E-AD4E277FC3CE}"/>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ivotTable" Target="../pivotTables/pivotTable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ivotTable" Target="../pivotTables/pivotTable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5.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4.bin"/><Relationship Id="rId1" Type="http://schemas.openxmlformats.org/officeDocument/2006/relationships/pivotTable" Target="../pivotTables/pivotTable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ivotTable" Target="../pivotTables/pivot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1BA6A-A91F-4B38-B1AF-EDA2B11E2D9F}">
  <sheetPr>
    <tabColor theme="8"/>
  </sheetPr>
  <dimension ref="A1:O20"/>
  <sheetViews>
    <sheetView showGridLines="0" workbookViewId="0">
      <selection activeCell="A3" sqref="A3:M20"/>
    </sheetView>
  </sheetViews>
  <sheetFormatPr defaultRowHeight="13.8" x14ac:dyDescent="0.25"/>
  <sheetData>
    <row r="1" spans="1:15" s="22" customFormat="1" ht="57.9" customHeight="1" thickBot="1" x14ac:dyDescent="0.3">
      <c r="B1" s="20"/>
      <c r="C1" s="23"/>
      <c r="D1" s="23"/>
      <c r="E1" s="23"/>
      <c r="F1" s="23"/>
      <c r="G1" s="23"/>
      <c r="H1" s="20"/>
      <c r="I1" s="20"/>
      <c r="J1" s="20"/>
      <c r="K1" s="20"/>
      <c r="L1" s="20"/>
      <c r="M1" s="20"/>
      <c r="N1" s="20"/>
      <c r="O1" s="20"/>
    </row>
    <row r="2" spans="1:15" ht="18" customHeight="1" thickTop="1" x14ac:dyDescent="0.25">
      <c r="A2" s="106" t="s">
        <v>270</v>
      </c>
      <c r="B2" s="106"/>
      <c r="C2" s="106"/>
      <c r="D2" s="106"/>
      <c r="E2" s="106"/>
      <c r="F2" s="106"/>
      <c r="G2" s="106"/>
      <c r="H2" s="106"/>
      <c r="I2" s="106"/>
      <c r="J2" s="106"/>
      <c r="K2" s="106"/>
      <c r="L2" s="106"/>
      <c r="M2" s="106"/>
    </row>
    <row r="3" spans="1:15" ht="9.6" customHeight="1" x14ac:dyDescent="0.25">
      <c r="A3" s="107" t="s">
        <v>278</v>
      </c>
      <c r="B3" s="108"/>
      <c r="C3" s="108"/>
      <c r="D3" s="108"/>
      <c r="E3" s="108"/>
      <c r="F3" s="108"/>
      <c r="G3" s="108"/>
      <c r="H3" s="108"/>
      <c r="I3" s="108"/>
      <c r="J3" s="108"/>
      <c r="K3" s="108"/>
      <c r="L3" s="108"/>
      <c r="M3" s="109"/>
    </row>
    <row r="4" spans="1:15" ht="13.95" customHeight="1" x14ac:dyDescent="0.25">
      <c r="A4" s="110"/>
      <c r="B4" s="111"/>
      <c r="C4" s="111"/>
      <c r="D4" s="111"/>
      <c r="E4" s="111"/>
      <c r="F4" s="111"/>
      <c r="G4" s="111"/>
      <c r="H4" s="111"/>
      <c r="I4" s="111"/>
      <c r="J4" s="111"/>
      <c r="K4" s="111"/>
      <c r="L4" s="111"/>
      <c r="M4" s="112"/>
    </row>
    <row r="5" spans="1:15" x14ac:dyDescent="0.25">
      <c r="A5" s="110"/>
      <c r="B5" s="111"/>
      <c r="C5" s="111"/>
      <c r="D5" s="111"/>
      <c r="E5" s="111"/>
      <c r="F5" s="111"/>
      <c r="G5" s="111"/>
      <c r="H5" s="111"/>
      <c r="I5" s="111"/>
      <c r="J5" s="111"/>
      <c r="K5" s="111"/>
      <c r="L5" s="111"/>
      <c r="M5" s="112"/>
    </row>
    <row r="6" spans="1:15" x14ac:dyDescent="0.25">
      <c r="A6" s="110"/>
      <c r="B6" s="111"/>
      <c r="C6" s="111"/>
      <c r="D6" s="111"/>
      <c r="E6" s="111"/>
      <c r="F6" s="111"/>
      <c r="G6" s="111"/>
      <c r="H6" s="111"/>
      <c r="I6" s="111"/>
      <c r="J6" s="111"/>
      <c r="K6" s="111"/>
      <c r="L6" s="111"/>
      <c r="M6" s="112"/>
    </row>
    <row r="7" spans="1:15" x14ac:dyDescent="0.25">
      <c r="A7" s="110"/>
      <c r="B7" s="111"/>
      <c r="C7" s="111"/>
      <c r="D7" s="111"/>
      <c r="E7" s="111"/>
      <c r="F7" s="111"/>
      <c r="G7" s="111"/>
      <c r="H7" s="111"/>
      <c r="I7" s="111"/>
      <c r="J7" s="111"/>
      <c r="K7" s="111"/>
      <c r="L7" s="111"/>
      <c r="M7" s="112"/>
    </row>
    <row r="8" spans="1:15" x14ac:dyDescent="0.25">
      <c r="A8" s="110"/>
      <c r="B8" s="111"/>
      <c r="C8" s="111"/>
      <c r="D8" s="111"/>
      <c r="E8" s="111"/>
      <c r="F8" s="111"/>
      <c r="G8" s="111"/>
      <c r="H8" s="111"/>
      <c r="I8" s="111"/>
      <c r="J8" s="111"/>
      <c r="K8" s="111"/>
      <c r="L8" s="111"/>
      <c r="M8" s="112"/>
    </row>
    <row r="9" spans="1:15" x14ac:dyDescent="0.25">
      <c r="A9" s="110"/>
      <c r="B9" s="111"/>
      <c r="C9" s="111"/>
      <c r="D9" s="111"/>
      <c r="E9" s="111"/>
      <c r="F9" s="111"/>
      <c r="G9" s="111"/>
      <c r="H9" s="111"/>
      <c r="I9" s="111"/>
      <c r="J9" s="111"/>
      <c r="K9" s="111"/>
      <c r="L9" s="111"/>
      <c r="M9" s="112"/>
    </row>
    <row r="10" spans="1:15" x14ac:dyDescent="0.25">
      <c r="A10" s="110"/>
      <c r="B10" s="111"/>
      <c r="C10" s="111"/>
      <c r="D10" s="111"/>
      <c r="E10" s="111"/>
      <c r="F10" s="111"/>
      <c r="G10" s="111"/>
      <c r="H10" s="111"/>
      <c r="I10" s="111"/>
      <c r="J10" s="111"/>
      <c r="K10" s="111"/>
      <c r="L10" s="111"/>
      <c r="M10" s="112"/>
    </row>
    <row r="11" spans="1:15" x14ac:dyDescent="0.25">
      <c r="A11" s="110"/>
      <c r="B11" s="111"/>
      <c r="C11" s="111"/>
      <c r="D11" s="111"/>
      <c r="E11" s="111"/>
      <c r="F11" s="111"/>
      <c r="G11" s="111"/>
      <c r="H11" s="111"/>
      <c r="I11" s="111"/>
      <c r="J11" s="111"/>
      <c r="K11" s="111"/>
      <c r="L11" s="111"/>
      <c r="M11" s="112"/>
    </row>
    <row r="12" spans="1:15" x14ac:dyDescent="0.25">
      <c r="A12" s="110"/>
      <c r="B12" s="111"/>
      <c r="C12" s="111"/>
      <c r="D12" s="111"/>
      <c r="E12" s="111"/>
      <c r="F12" s="111"/>
      <c r="G12" s="111"/>
      <c r="H12" s="111"/>
      <c r="I12" s="111"/>
      <c r="J12" s="111"/>
      <c r="K12" s="111"/>
      <c r="L12" s="111"/>
      <c r="M12" s="112"/>
    </row>
    <row r="13" spans="1:15" x14ac:dyDescent="0.25">
      <c r="A13" s="110"/>
      <c r="B13" s="111"/>
      <c r="C13" s="111"/>
      <c r="D13" s="111"/>
      <c r="E13" s="111"/>
      <c r="F13" s="111"/>
      <c r="G13" s="111"/>
      <c r="H13" s="111"/>
      <c r="I13" s="111"/>
      <c r="J13" s="111"/>
      <c r="K13" s="111"/>
      <c r="L13" s="111"/>
      <c r="M13" s="112"/>
    </row>
    <row r="14" spans="1:15" x14ac:dyDescent="0.25">
      <c r="A14" s="110"/>
      <c r="B14" s="111"/>
      <c r="C14" s="111"/>
      <c r="D14" s="111"/>
      <c r="E14" s="111"/>
      <c r="F14" s="111"/>
      <c r="G14" s="111"/>
      <c r="H14" s="111"/>
      <c r="I14" s="111"/>
      <c r="J14" s="111"/>
      <c r="K14" s="111"/>
      <c r="L14" s="111"/>
      <c r="M14" s="112"/>
    </row>
    <row r="15" spans="1:15" x14ac:dyDescent="0.25">
      <c r="A15" s="110"/>
      <c r="B15" s="111"/>
      <c r="C15" s="111"/>
      <c r="D15" s="111"/>
      <c r="E15" s="111"/>
      <c r="F15" s="111"/>
      <c r="G15" s="111"/>
      <c r="H15" s="111"/>
      <c r="I15" s="111"/>
      <c r="J15" s="111"/>
      <c r="K15" s="111"/>
      <c r="L15" s="111"/>
      <c r="M15" s="112"/>
    </row>
    <row r="16" spans="1:15" x14ac:dyDescent="0.25">
      <c r="A16" s="110"/>
      <c r="B16" s="111"/>
      <c r="C16" s="111"/>
      <c r="D16" s="111"/>
      <c r="E16" s="111"/>
      <c r="F16" s="111"/>
      <c r="G16" s="111"/>
      <c r="H16" s="111"/>
      <c r="I16" s="111"/>
      <c r="J16" s="111"/>
      <c r="K16" s="111"/>
      <c r="L16" s="111"/>
      <c r="M16" s="112"/>
    </row>
    <row r="17" spans="1:13" x14ac:dyDescent="0.25">
      <c r="A17" s="110"/>
      <c r="B17" s="111"/>
      <c r="C17" s="111"/>
      <c r="D17" s="111"/>
      <c r="E17" s="111"/>
      <c r="F17" s="111"/>
      <c r="G17" s="111"/>
      <c r="H17" s="111"/>
      <c r="I17" s="111"/>
      <c r="J17" s="111"/>
      <c r="K17" s="111"/>
      <c r="L17" s="111"/>
      <c r="M17" s="112"/>
    </row>
    <row r="18" spans="1:13" x14ac:dyDescent="0.25">
      <c r="A18" s="110"/>
      <c r="B18" s="111"/>
      <c r="C18" s="111"/>
      <c r="D18" s="111"/>
      <c r="E18" s="111"/>
      <c r="F18" s="111"/>
      <c r="G18" s="111"/>
      <c r="H18" s="111"/>
      <c r="I18" s="111"/>
      <c r="J18" s="111"/>
      <c r="K18" s="111"/>
      <c r="L18" s="111"/>
      <c r="M18" s="112"/>
    </row>
    <row r="19" spans="1:13" x14ac:dyDescent="0.25">
      <c r="A19" s="110"/>
      <c r="B19" s="111"/>
      <c r="C19" s="111"/>
      <c r="D19" s="111"/>
      <c r="E19" s="111"/>
      <c r="F19" s="111"/>
      <c r="G19" s="111"/>
      <c r="H19" s="111"/>
      <c r="I19" s="111"/>
      <c r="J19" s="111"/>
      <c r="K19" s="111"/>
      <c r="L19" s="111"/>
      <c r="M19" s="112"/>
    </row>
    <row r="20" spans="1:13" x14ac:dyDescent="0.25">
      <c r="A20" s="113"/>
      <c r="B20" s="114"/>
      <c r="C20" s="114"/>
      <c r="D20" s="114"/>
      <c r="E20" s="114"/>
      <c r="F20" s="114"/>
      <c r="G20" s="114"/>
      <c r="H20" s="114"/>
      <c r="I20" s="114"/>
      <c r="J20" s="114"/>
      <c r="K20" s="114"/>
      <c r="L20" s="114"/>
      <c r="M20" s="115"/>
    </row>
  </sheetData>
  <protectedRanges>
    <protectedRange sqref="G1:G2" name="AllowEdit_1_2"/>
  </protectedRanges>
  <mergeCells count="2">
    <mergeCell ref="A2:M2"/>
    <mergeCell ref="A3:M2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7"/>
  </sheetPr>
  <dimension ref="A1:R20"/>
  <sheetViews>
    <sheetView showGridLines="0" workbookViewId="0">
      <selection activeCell="H1" sqref="H1:H1048576"/>
    </sheetView>
  </sheetViews>
  <sheetFormatPr defaultRowHeight="13.8" x14ac:dyDescent="0.25"/>
  <cols>
    <col min="1" max="1" width="3.81640625" customWidth="1"/>
    <col min="2" max="2" width="14" bestFit="1" customWidth="1"/>
    <col min="3" max="3" width="14.36328125" bestFit="1" customWidth="1"/>
    <col min="4" max="4" width="18.453125" hidden="1" customWidth="1"/>
    <col min="5" max="5" width="7.36328125" bestFit="1" customWidth="1"/>
    <col min="6" max="6" width="7.1796875" bestFit="1" customWidth="1"/>
    <col min="7" max="7" width="10.26953125" bestFit="1" customWidth="1"/>
    <col min="8" max="8" width="11.81640625" hidden="1" customWidth="1"/>
    <col min="9" max="9" width="6.08984375" customWidth="1"/>
    <col min="10" max="10" width="34.7265625" customWidth="1"/>
    <col min="11" max="11" width="13.36328125" customWidth="1"/>
    <col min="12" max="12" width="7.6328125" customWidth="1"/>
    <col min="13" max="13" width="15.36328125" customWidth="1"/>
    <col min="14" max="14" width="7.453125" customWidth="1"/>
    <col min="15" max="15" width="15.36328125" customWidth="1"/>
    <col min="16" max="16" width="7.453125" customWidth="1"/>
    <col min="17" max="17" width="15.36328125" customWidth="1"/>
    <col min="18" max="18" width="7.453125" customWidth="1"/>
    <col min="19" max="19" width="12.1796875" bestFit="1" customWidth="1"/>
    <col min="20" max="20" width="6" bestFit="1" customWidth="1"/>
    <col min="21" max="21" width="12.1796875" bestFit="1" customWidth="1"/>
    <col min="22" max="22" width="6.453125" bestFit="1" customWidth="1"/>
    <col min="23" max="23" width="12.1796875" bestFit="1" customWidth="1"/>
    <col min="24" max="24" width="6.453125" bestFit="1" customWidth="1"/>
    <col min="25" max="25" width="12.1796875" bestFit="1" customWidth="1"/>
    <col min="26" max="26" width="6.453125" bestFit="1" customWidth="1"/>
    <col min="27" max="27" width="12.1796875" bestFit="1" customWidth="1"/>
    <col min="28" max="28" width="6" bestFit="1" customWidth="1"/>
    <col min="29" max="29" width="12.1796875" bestFit="1" customWidth="1"/>
    <col min="30" max="30" width="6" bestFit="1" customWidth="1"/>
    <col min="31" max="31" width="12.1796875" bestFit="1" customWidth="1"/>
    <col min="32" max="32" width="6" bestFit="1" customWidth="1"/>
    <col min="33" max="33" width="12.1796875" bestFit="1" customWidth="1"/>
    <col min="34" max="34" width="6" bestFit="1" customWidth="1"/>
    <col min="35" max="35" width="12.1796875" bestFit="1" customWidth="1"/>
    <col min="36" max="36" width="6" bestFit="1" customWidth="1"/>
    <col min="37" max="37" width="12.1796875" bestFit="1" customWidth="1"/>
    <col min="38" max="38" width="6" bestFit="1" customWidth="1"/>
    <col min="39" max="39" width="12.1796875" bestFit="1" customWidth="1"/>
    <col min="40" max="40" width="6.453125" bestFit="1" customWidth="1"/>
    <col min="41" max="41" width="12.1796875" bestFit="1" customWidth="1"/>
    <col min="42" max="42" width="6.453125" bestFit="1" customWidth="1"/>
    <col min="43" max="43" width="12.1796875" bestFit="1" customWidth="1"/>
    <col min="44" max="44" width="6" bestFit="1" customWidth="1"/>
    <col min="45" max="45" width="12.1796875" bestFit="1" customWidth="1"/>
    <col min="46" max="46" width="6" bestFit="1" customWidth="1"/>
    <col min="47" max="47" width="12.1796875" bestFit="1" customWidth="1"/>
    <col min="48" max="48" width="6" bestFit="1" customWidth="1"/>
    <col min="49" max="49" width="12.1796875" bestFit="1" customWidth="1"/>
    <col min="50" max="50" width="6" bestFit="1" customWidth="1"/>
    <col min="51" max="51" width="12.1796875" bestFit="1" customWidth="1"/>
    <col min="52" max="52" width="6" bestFit="1" customWidth="1"/>
    <col min="53" max="53" width="12.1796875" bestFit="1" customWidth="1"/>
    <col min="54" max="54" width="6" bestFit="1" customWidth="1"/>
    <col min="55" max="55" width="12.1796875" bestFit="1" customWidth="1"/>
    <col min="56" max="56" width="6" bestFit="1" customWidth="1"/>
    <col min="57" max="57" width="12.1796875" bestFit="1" customWidth="1"/>
    <col min="58" max="58" width="6" bestFit="1" customWidth="1"/>
    <col min="59" max="59" width="12.1796875" bestFit="1" customWidth="1"/>
    <col min="60" max="60" width="6" bestFit="1" customWidth="1"/>
    <col min="61" max="61" width="12.1796875" bestFit="1" customWidth="1"/>
    <col min="62" max="62" width="6" bestFit="1" customWidth="1"/>
    <col min="63" max="63" width="12.1796875" bestFit="1" customWidth="1"/>
    <col min="64" max="64" width="6" bestFit="1" customWidth="1"/>
    <col min="65" max="65" width="12.1796875" bestFit="1" customWidth="1"/>
    <col min="66" max="66" width="6" bestFit="1" customWidth="1"/>
    <col min="67" max="67" width="12.1796875" bestFit="1" customWidth="1"/>
    <col min="68" max="68" width="6.453125" bestFit="1" customWidth="1"/>
    <col min="69" max="69" width="12.1796875" bestFit="1" customWidth="1"/>
    <col min="70" max="70" width="6.453125" bestFit="1" customWidth="1"/>
    <col min="71" max="71" width="12.1796875" bestFit="1" customWidth="1"/>
    <col min="72" max="72" width="6.453125" bestFit="1" customWidth="1"/>
    <col min="73" max="73" width="12.1796875" bestFit="1" customWidth="1"/>
    <col min="74" max="74" width="6.453125" bestFit="1" customWidth="1"/>
    <col min="75" max="75" width="12.1796875" bestFit="1" customWidth="1"/>
    <col min="76" max="76" width="6" bestFit="1" customWidth="1"/>
    <col min="77" max="77" width="12.1796875" bestFit="1" customWidth="1"/>
    <col min="78" max="78" width="6" bestFit="1" customWidth="1"/>
    <col min="79" max="79" width="12.1796875" bestFit="1" customWidth="1"/>
    <col min="80" max="80" width="6" bestFit="1" customWidth="1"/>
    <col min="81" max="81" width="12.1796875" bestFit="1" customWidth="1"/>
    <col min="82" max="82" width="6" bestFit="1" customWidth="1"/>
    <col min="83" max="83" width="12.1796875" bestFit="1" customWidth="1"/>
    <col min="84" max="84" width="6" bestFit="1" customWidth="1"/>
    <col min="85" max="85" width="12.1796875" bestFit="1" customWidth="1"/>
    <col min="86" max="86" width="6" bestFit="1" customWidth="1"/>
    <col min="87" max="87" width="12.1796875" bestFit="1" customWidth="1"/>
    <col min="88" max="88" width="6.453125" bestFit="1" customWidth="1"/>
    <col min="89" max="89" width="12.1796875" bestFit="1" customWidth="1"/>
    <col min="90" max="90" width="6.453125" bestFit="1" customWidth="1"/>
    <col min="91" max="91" width="12.1796875" bestFit="1" customWidth="1"/>
    <col min="92" max="92" width="6" bestFit="1" customWidth="1"/>
    <col min="93" max="93" width="12.1796875" bestFit="1" customWidth="1"/>
    <col min="94" max="94" width="6" bestFit="1" customWidth="1"/>
    <col min="95" max="95" width="12.1796875" bestFit="1" customWidth="1"/>
    <col min="96" max="96" width="6" bestFit="1" customWidth="1"/>
    <col min="97" max="97" width="12.1796875" bestFit="1" customWidth="1"/>
    <col min="98" max="98" width="6" bestFit="1" customWidth="1"/>
    <col min="99" max="99" width="12.1796875" bestFit="1" customWidth="1"/>
    <col min="100" max="100" width="6" bestFit="1" customWidth="1"/>
    <col min="101" max="101" width="12.1796875" bestFit="1" customWidth="1"/>
    <col min="102" max="102" width="6" bestFit="1" customWidth="1"/>
  </cols>
  <sheetData>
    <row r="1" spans="1:18" s="22" customFormat="1" ht="40.5" customHeight="1" thickBot="1" x14ac:dyDescent="0.3">
      <c r="B1" s="20"/>
      <c r="C1" s="23"/>
      <c r="D1" s="23"/>
      <c r="E1" s="23"/>
      <c r="F1" s="23"/>
      <c r="G1" s="23"/>
      <c r="H1" s="23"/>
      <c r="I1" s="23"/>
      <c r="J1" s="20"/>
      <c r="K1" s="20"/>
      <c r="L1" s="20"/>
      <c r="M1" s="20"/>
      <c r="N1" s="20"/>
      <c r="O1" s="20"/>
      <c r="P1" s="20"/>
      <c r="Q1" s="20"/>
    </row>
    <row r="2" spans="1:18" s="22" customFormat="1" ht="9" customHeight="1" thickTop="1" x14ac:dyDescent="0.25">
      <c r="A2" s="106"/>
      <c r="B2" s="106"/>
      <c r="C2" s="106"/>
      <c r="D2" s="106"/>
      <c r="E2" s="106"/>
      <c r="F2" s="106"/>
      <c r="G2" s="106"/>
      <c r="H2" s="106"/>
      <c r="I2" s="106"/>
      <c r="J2" s="106"/>
      <c r="K2" s="106"/>
      <c r="L2" s="106"/>
      <c r="M2" s="106"/>
      <c r="N2" s="106"/>
      <c r="O2" s="106"/>
      <c r="P2" s="106"/>
      <c r="Q2" s="106"/>
      <c r="R2" s="33"/>
    </row>
    <row r="3" spans="1:18" s="9" customFormat="1" x14ac:dyDescent="0.25">
      <c r="K3"/>
      <c r="L3"/>
      <c r="M3"/>
      <c r="N3"/>
      <c r="O3"/>
      <c r="P3"/>
      <c r="Q3"/>
    </row>
    <row r="4" spans="1:18" s="9" customFormat="1" x14ac:dyDescent="0.25">
      <c r="B4" s="9" t="s">
        <v>268</v>
      </c>
      <c r="K4"/>
      <c r="L4"/>
      <c r="M4"/>
      <c r="N4"/>
      <c r="O4"/>
      <c r="P4"/>
      <c r="Q4"/>
    </row>
    <row r="5" spans="1:18" x14ac:dyDescent="0.25">
      <c r="B5" s="1" t="s">
        <v>7</v>
      </c>
      <c r="C5" t="s">
        <v>259</v>
      </c>
      <c r="J5" s="51"/>
      <c r="K5" s="52"/>
      <c r="L5" s="53"/>
    </row>
    <row r="6" spans="1:18" x14ac:dyDescent="0.25">
      <c r="B6" s="1" t="s">
        <v>4</v>
      </c>
      <c r="C6" t="s">
        <v>259</v>
      </c>
      <c r="J6" s="54"/>
      <c r="K6" s="55"/>
      <c r="L6" s="56"/>
    </row>
    <row r="7" spans="1:18" x14ac:dyDescent="0.25">
      <c r="B7" s="1" t="s">
        <v>10</v>
      </c>
      <c r="C7" t="s">
        <v>259</v>
      </c>
      <c r="J7" s="25"/>
      <c r="K7" s="26"/>
      <c r="L7" s="27"/>
    </row>
    <row r="8" spans="1:18" x14ac:dyDescent="0.25">
      <c r="J8" s="25"/>
      <c r="K8" s="26"/>
      <c r="L8" s="27"/>
    </row>
    <row r="9" spans="1:18" x14ac:dyDescent="0.25">
      <c r="C9" s="1" t="s">
        <v>212</v>
      </c>
      <c r="J9" s="25"/>
      <c r="K9" s="26"/>
      <c r="L9" s="27"/>
    </row>
    <row r="10" spans="1:18" ht="19.8" x14ac:dyDescent="0.3">
      <c r="C10" t="s">
        <v>210</v>
      </c>
      <c r="E10" t="s">
        <v>190</v>
      </c>
      <c r="G10" t="s">
        <v>277</v>
      </c>
      <c r="H10" t="s">
        <v>271</v>
      </c>
      <c r="J10" s="28"/>
      <c r="K10" s="26"/>
      <c r="L10" s="27"/>
    </row>
    <row r="11" spans="1:18" ht="27.6" x14ac:dyDescent="0.25">
      <c r="B11" s="6" t="s">
        <v>236</v>
      </c>
      <c r="C11" s="3" t="s">
        <v>273</v>
      </c>
      <c r="D11" s="3" t="s">
        <v>224</v>
      </c>
      <c r="E11" s="3" t="s">
        <v>273</v>
      </c>
      <c r="F11" t="s">
        <v>224</v>
      </c>
      <c r="J11" s="29"/>
      <c r="K11" s="26"/>
      <c r="L11" s="27"/>
    </row>
    <row r="12" spans="1:18" x14ac:dyDescent="0.25">
      <c r="B12" s="3">
        <v>2018</v>
      </c>
      <c r="C12" s="2"/>
      <c r="D12" s="4"/>
      <c r="E12" s="2"/>
      <c r="F12" s="4"/>
      <c r="G12" s="2"/>
      <c r="H12" s="4"/>
      <c r="J12" s="29"/>
      <c r="K12" s="26"/>
      <c r="L12" s="27"/>
    </row>
    <row r="13" spans="1:18" x14ac:dyDescent="0.25">
      <c r="B13" s="5">
        <v>88000</v>
      </c>
      <c r="C13" s="2">
        <v>7</v>
      </c>
      <c r="D13" s="4">
        <v>0.7</v>
      </c>
      <c r="E13" s="2">
        <v>3</v>
      </c>
      <c r="F13" s="4">
        <v>0.3</v>
      </c>
      <c r="G13" s="2">
        <v>10</v>
      </c>
      <c r="H13" s="4">
        <v>1</v>
      </c>
      <c r="J13" s="29"/>
      <c r="K13" s="26"/>
      <c r="L13" s="27"/>
    </row>
    <row r="14" spans="1:18" x14ac:dyDescent="0.25">
      <c r="B14" s="5">
        <v>231400</v>
      </c>
      <c r="C14" s="2">
        <v>6</v>
      </c>
      <c r="D14" s="4">
        <v>0.6</v>
      </c>
      <c r="E14" s="2">
        <v>4</v>
      </c>
      <c r="F14" s="4">
        <v>0.4</v>
      </c>
      <c r="G14" s="2">
        <v>10</v>
      </c>
      <c r="H14" s="4">
        <v>1</v>
      </c>
      <c r="J14" s="29"/>
      <c r="K14" s="26"/>
      <c r="L14" s="27"/>
    </row>
    <row r="15" spans="1:18" x14ac:dyDescent="0.25">
      <c r="B15" s="3">
        <v>2019</v>
      </c>
      <c r="C15" s="2"/>
      <c r="D15" s="4"/>
      <c r="E15" s="2"/>
      <c r="F15" s="4"/>
      <c r="G15" s="2"/>
      <c r="H15" s="4"/>
      <c r="J15" s="30"/>
      <c r="K15" s="31"/>
      <c r="L15" s="32"/>
    </row>
    <row r="16" spans="1:18" x14ac:dyDescent="0.25">
      <c r="B16" s="5">
        <v>88000</v>
      </c>
      <c r="C16" s="2">
        <v>6</v>
      </c>
      <c r="D16" s="4">
        <v>0.6</v>
      </c>
      <c r="E16" s="2">
        <v>4</v>
      </c>
      <c r="F16" s="4">
        <v>0.4</v>
      </c>
      <c r="G16" s="2">
        <v>10</v>
      </c>
      <c r="H16" s="4">
        <v>1</v>
      </c>
    </row>
    <row r="17" spans="2:8" x14ac:dyDescent="0.25">
      <c r="B17" s="5">
        <v>231400</v>
      </c>
      <c r="C17" s="2">
        <v>7</v>
      </c>
      <c r="D17" s="4">
        <v>0.7</v>
      </c>
      <c r="E17" s="2">
        <v>3</v>
      </c>
      <c r="F17" s="4">
        <v>0.3</v>
      </c>
      <c r="G17" s="2">
        <v>10</v>
      </c>
      <c r="H17" s="4">
        <v>1</v>
      </c>
    </row>
    <row r="18" spans="2:8" x14ac:dyDescent="0.25">
      <c r="B18" s="3">
        <v>2020</v>
      </c>
      <c r="C18" s="2"/>
      <c r="D18" s="4"/>
      <c r="E18" s="2"/>
      <c r="F18" s="4"/>
      <c r="G18" s="2"/>
      <c r="H18" s="4"/>
    </row>
    <row r="19" spans="2:8" x14ac:dyDescent="0.25">
      <c r="B19" s="5">
        <v>88000</v>
      </c>
      <c r="C19" s="2">
        <v>6</v>
      </c>
      <c r="D19" s="4">
        <v>0.66666666666666663</v>
      </c>
      <c r="E19" s="2">
        <v>3</v>
      </c>
      <c r="F19" s="4">
        <v>0.33333333333333331</v>
      </c>
      <c r="G19" s="2">
        <v>9</v>
      </c>
      <c r="H19" s="4">
        <v>1</v>
      </c>
    </row>
    <row r="20" spans="2:8" x14ac:dyDescent="0.25">
      <c r="B20" s="5">
        <v>231400</v>
      </c>
      <c r="C20" s="2">
        <v>6</v>
      </c>
      <c r="D20" s="4">
        <v>0.66666666666666663</v>
      </c>
      <c r="E20" s="2">
        <v>3</v>
      </c>
      <c r="F20" s="4">
        <v>0.33333333333333331</v>
      </c>
      <c r="G20" s="2">
        <v>9</v>
      </c>
      <c r="H20" s="4">
        <v>1</v>
      </c>
    </row>
  </sheetData>
  <protectedRanges>
    <protectedRange sqref="I1:I2" name="AllowEdit_1_2"/>
  </protectedRanges>
  <mergeCells count="1">
    <mergeCell ref="A2:Q2"/>
  </mergeCell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4"/>
  </sheetPr>
  <dimension ref="A1:R20"/>
  <sheetViews>
    <sheetView showGridLines="0" workbookViewId="0">
      <selection activeCell="H1" sqref="H1:H1048576"/>
    </sheetView>
  </sheetViews>
  <sheetFormatPr defaultRowHeight="13.8" x14ac:dyDescent="0.25"/>
  <cols>
    <col min="1" max="1" width="4.1796875" customWidth="1"/>
    <col min="2" max="2" width="14" bestFit="1" customWidth="1"/>
    <col min="3" max="3" width="14.36328125" bestFit="1" customWidth="1"/>
    <col min="4" max="4" width="18.453125" hidden="1" customWidth="1"/>
    <col min="5" max="5" width="7.36328125" bestFit="1" customWidth="1"/>
    <col min="6" max="6" width="7.1796875" bestFit="1" customWidth="1"/>
    <col min="7" max="7" width="10.26953125" bestFit="1" customWidth="1"/>
    <col min="8" max="8" width="11.81640625" hidden="1" customWidth="1"/>
    <col min="9" max="9" width="8" customWidth="1"/>
    <col min="10" max="10" width="34.7265625" customWidth="1"/>
    <col min="11" max="11" width="13.36328125" customWidth="1"/>
    <col min="12" max="12" width="7.08984375" customWidth="1"/>
    <col min="13" max="13" width="15.36328125" customWidth="1"/>
    <col min="14" max="14" width="7.453125" customWidth="1"/>
    <col min="15" max="15" width="15.36328125" customWidth="1"/>
    <col min="16" max="16" width="7.453125" customWidth="1"/>
    <col min="17" max="17" width="15.36328125" customWidth="1"/>
    <col min="18" max="18" width="7.453125" customWidth="1"/>
    <col min="19" max="19" width="12.1796875" bestFit="1" customWidth="1"/>
    <col min="20" max="20" width="6" bestFit="1" customWidth="1"/>
    <col min="21" max="21" width="12.1796875" bestFit="1" customWidth="1"/>
    <col min="22" max="22" width="6.453125" bestFit="1" customWidth="1"/>
    <col min="23" max="23" width="12.1796875" bestFit="1" customWidth="1"/>
    <col min="24" max="24" width="6.453125" bestFit="1" customWidth="1"/>
    <col min="25" max="25" width="12.1796875" bestFit="1" customWidth="1"/>
    <col min="26" max="26" width="6.453125" bestFit="1" customWidth="1"/>
    <col min="27" max="27" width="12.1796875" bestFit="1" customWidth="1"/>
    <col min="28" max="28" width="6" bestFit="1" customWidth="1"/>
    <col min="29" max="29" width="12.1796875" bestFit="1" customWidth="1"/>
    <col min="30" max="30" width="6" bestFit="1" customWidth="1"/>
    <col min="31" max="31" width="12.1796875" bestFit="1" customWidth="1"/>
    <col min="32" max="32" width="6" bestFit="1" customWidth="1"/>
    <col min="33" max="33" width="12.1796875" bestFit="1" customWidth="1"/>
    <col min="34" max="34" width="6" bestFit="1" customWidth="1"/>
    <col min="35" max="35" width="12.1796875" bestFit="1" customWidth="1"/>
    <col min="36" max="36" width="6" bestFit="1" customWidth="1"/>
    <col min="37" max="37" width="12.1796875" bestFit="1" customWidth="1"/>
    <col min="38" max="38" width="6" bestFit="1" customWidth="1"/>
    <col min="39" max="39" width="12.1796875" bestFit="1" customWidth="1"/>
    <col min="40" max="40" width="6.453125" bestFit="1" customWidth="1"/>
    <col min="41" max="41" width="12.1796875" bestFit="1" customWidth="1"/>
    <col min="42" max="42" width="6.453125" bestFit="1" customWidth="1"/>
    <col min="43" max="43" width="12.1796875" bestFit="1" customWidth="1"/>
    <col min="44" max="44" width="6" bestFit="1" customWidth="1"/>
    <col min="45" max="45" width="12.1796875" bestFit="1" customWidth="1"/>
    <col min="46" max="46" width="6" bestFit="1" customWidth="1"/>
    <col min="47" max="47" width="12.1796875" bestFit="1" customWidth="1"/>
    <col min="48" max="48" width="6" bestFit="1" customWidth="1"/>
    <col min="49" max="49" width="12.1796875" bestFit="1" customWidth="1"/>
    <col min="50" max="50" width="6" bestFit="1" customWidth="1"/>
    <col min="51" max="51" width="12.1796875" bestFit="1" customWidth="1"/>
    <col min="52" max="52" width="6" bestFit="1" customWidth="1"/>
    <col min="53" max="53" width="12.1796875" bestFit="1" customWidth="1"/>
    <col min="54" max="54" width="6" bestFit="1" customWidth="1"/>
    <col min="55" max="55" width="12.1796875" bestFit="1" customWidth="1"/>
    <col min="56" max="56" width="6" bestFit="1" customWidth="1"/>
    <col min="57" max="57" width="12.1796875" bestFit="1" customWidth="1"/>
    <col min="58" max="58" width="6" bestFit="1" customWidth="1"/>
    <col min="59" max="59" width="12.1796875" bestFit="1" customWidth="1"/>
    <col min="60" max="60" width="6" bestFit="1" customWidth="1"/>
    <col min="61" max="61" width="12.1796875" bestFit="1" customWidth="1"/>
    <col min="62" max="62" width="6" bestFit="1" customWidth="1"/>
    <col min="63" max="63" width="12.1796875" bestFit="1" customWidth="1"/>
    <col min="64" max="64" width="6" bestFit="1" customWidth="1"/>
    <col min="65" max="65" width="12.1796875" bestFit="1" customWidth="1"/>
    <col min="66" max="66" width="6" bestFit="1" customWidth="1"/>
    <col min="67" max="67" width="12.1796875" bestFit="1" customWidth="1"/>
    <col min="68" max="68" width="6.453125" bestFit="1" customWidth="1"/>
    <col min="69" max="69" width="12.1796875" bestFit="1" customWidth="1"/>
    <col min="70" max="70" width="6.453125" bestFit="1" customWidth="1"/>
    <col min="71" max="71" width="12.1796875" bestFit="1" customWidth="1"/>
    <col min="72" max="72" width="6.453125" bestFit="1" customWidth="1"/>
    <col min="73" max="73" width="12.1796875" bestFit="1" customWidth="1"/>
    <col min="74" max="74" width="6.453125" bestFit="1" customWidth="1"/>
    <col min="75" max="75" width="12.1796875" bestFit="1" customWidth="1"/>
    <col min="76" max="76" width="6" bestFit="1" customWidth="1"/>
    <col min="77" max="77" width="12.1796875" bestFit="1" customWidth="1"/>
    <col min="78" max="78" width="6" bestFit="1" customWidth="1"/>
    <col min="79" max="79" width="12.1796875" bestFit="1" customWidth="1"/>
    <col min="80" max="80" width="6" bestFit="1" customWidth="1"/>
    <col min="81" max="81" width="12.1796875" bestFit="1" customWidth="1"/>
    <col min="82" max="82" width="6" bestFit="1" customWidth="1"/>
    <col min="83" max="83" width="12.1796875" bestFit="1" customWidth="1"/>
    <col min="84" max="84" width="6" bestFit="1" customWidth="1"/>
    <col min="85" max="85" width="12.1796875" bestFit="1" customWidth="1"/>
    <col min="86" max="86" width="6" bestFit="1" customWidth="1"/>
    <col min="87" max="87" width="12.1796875" bestFit="1" customWidth="1"/>
    <col min="88" max="88" width="6.453125" bestFit="1" customWidth="1"/>
    <col min="89" max="89" width="12.1796875" bestFit="1" customWidth="1"/>
    <col min="90" max="90" width="6.453125" bestFit="1" customWidth="1"/>
    <col min="91" max="91" width="12.1796875" bestFit="1" customWidth="1"/>
    <col min="92" max="92" width="6" bestFit="1" customWidth="1"/>
    <col min="93" max="93" width="12.1796875" bestFit="1" customWidth="1"/>
    <col min="94" max="94" width="6" bestFit="1" customWidth="1"/>
    <col min="95" max="95" width="12.1796875" bestFit="1" customWidth="1"/>
    <col min="96" max="96" width="6" bestFit="1" customWidth="1"/>
    <col min="97" max="97" width="12.1796875" bestFit="1" customWidth="1"/>
    <col min="98" max="98" width="6" bestFit="1" customWidth="1"/>
    <col min="99" max="99" width="12.1796875" bestFit="1" customWidth="1"/>
    <col min="100" max="100" width="6" bestFit="1" customWidth="1"/>
    <col min="101" max="101" width="12.1796875" bestFit="1" customWidth="1"/>
    <col min="102" max="102" width="6" bestFit="1" customWidth="1"/>
  </cols>
  <sheetData>
    <row r="1" spans="1:18" s="22" customFormat="1" ht="40.5" customHeight="1" thickBot="1" x14ac:dyDescent="0.3">
      <c r="B1" s="20"/>
      <c r="C1" s="23"/>
      <c r="D1" s="23"/>
      <c r="E1" s="23"/>
      <c r="F1" s="23"/>
      <c r="G1" s="23"/>
      <c r="H1" s="23"/>
      <c r="I1" s="23"/>
      <c r="J1" s="20"/>
      <c r="K1" s="20"/>
      <c r="L1" s="20"/>
      <c r="M1" s="20"/>
      <c r="N1" s="20"/>
      <c r="O1" s="20"/>
      <c r="P1" s="20"/>
      <c r="Q1" s="20"/>
    </row>
    <row r="2" spans="1:18" s="22" customFormat="1" ht="9" customHeight="1" thickTop="1" x14ac:dyDescent="0.25">
      <c r="A2" s="106"/>
      <c r="B2" s="106"/>
      <c r="C2" s="106"/>
      <c r="D2" s="106"/>
      <c r="E2" s="106"/>
      <c r="F2" s="106"/>
      <c r="G2" s="106"/>
      <c r="H2" s="106"/>
      <c r="I2" s="106"/>
      <c r="J2" s="106"/>
      <c r="K2" s="106"/>
      <c r="L2" s="106"/>
      <c r="M2" s="106"/>
      <c r="N2" s="106"/>
      <c r="O2" s="106"/>
      <c r="P2" s="106"/>
      <c r="Q2" s="106"/>
      <c r="R2" s="33"/>
    </row>
    <row r="3" spans="1:18" s="9" customFormat="1" x14ac:dyDescent="0.25">
      <c r="K3" s="12"/>
      <c r="L3" s="12"/>
      <c r="M3" s="12"/>
      <c r="N3" s="12"/>
      <c r="O3" s="12"/>
      <c r="P3" s="12"/>
      <c r="Q3"/>
    </row>
    <row r="4" spans="1:18" s="9" customFormat="1" x14ac:dyDescent="0.25">
      <c r="B4" s="9" t="s">
        <v>268</v>
      </c>
      <c r="K4" s="12"/>
      <c r="L4" s="12"/>
      <c r="M4" s="12"/>
      <c r="N4" s="12"/>
      <c r="O4" s="12"/>
      <c r="P4" s="12"/>
      <c r="Q4"/>
    </row>
    <row r="5" spans="1:18" x14ac:dyDescent="0.25">
      <c r="B5" s="1" t="s">
        <v>7</v>
      </c>
      <c r="C5" t="s">
        <v>259</v>
      </c>
      <c r="J5" s="51"/>
      <c r="K5" s="52"/>
      <c r="L5" s="53"/>
      <c r="M5" s="11"/>
      <c r="N5" s="11"/>
      <c r="O5" s="11"/>
      <c r="P5" s="11"/>
    </row>
    <row r="6" spans="1:18" x14ac:dyDescent="0.25">
      <c r="B6" s="1" t="s">
        <v>4</v>
      </c>
      <c r="C6" t="s">
        <v>259</v>
      </c>
      <c r="J6" s="54"/>
      <c r="K6" s="55"/>
      <c r="L6" s="56"/>
    </row>
    <row r="7" spans="1:18" x14ac:dyDescent="0.25">
      <c r="B7" s="1" t="s">
        <v>10</v>
      </c>
      <c r="C7" t="s">
        <v>259</v>
      </c>
      <c r="J7" s="25"/>
      <c r="K7" s="26"/>
      <c r="L7" s="27"/>
    </row>
    <row r="8" spans="1:18" x14ac:dyDescent="0.25">
      <c r="J8" s="25"/>
      <c r="K8" s="26"/>
      <c r="L8" s="27"/>
    </row>
    <row r="9" spans="1:18" x14ac:dyDescent="0.25">
      <c r="C9" s="1" t="s">
        <v>212</v>
      </c>
      <c r="J9" s="25"/>
      <c r="K9" s="26"/>
      <c r="L9" s="27"/>
    </row>
    <row r="10" spans="1:18" ht="19.8" x14ac:dyDescent="0.3">
      <c r="C10" t="s">
        <v>210</v>
      </c>
      <c r="E10" t="s">
        <v>190</v>
      </c>
      <c r="G10" t="s">
        <v>277</v>
      </c>
      <c r="H10" t="s">
        <v>271</v>
      </c>
      <c r="J10" s="28"/>
      <c r="K10" s="26"/>
      <c r="L10" s="27"/>
    </row>
    <row r="11" spans="1:18" ht="27.6" x14ac:dyDescent="0.25">
      <c r="B11" s="6" t="s">
        <v>236</v>
      </c>
      <c r="C11" s="3" t="s">
        <v>273</v>
      </c>
      <c r="D11" s="3" t="s">
        <v>224</v>
      </c>
      <c r="E11" s="3" t="s">
        <v>273</v>
      </c>
      <c r="F11" t="s">
        <v>224</v>
      </c>
      <c r="J11" s="29"/>
      <c r="K11" s="26"/>
      <c r="L11" s="27"/>
    </row>
    <row r="12" spans="1:18" x14ac:dyDescent="0.25">
      <c r="B12" s="3">
        <v>2018</v>
      </c>
      <c r="C12" s="2"/>
      <c r="D12" s="4"/>
      <c r="E12" s="2"/>
      <c r="F12" s="4"/>
      <c r="G12" s="2"/>
      <c r="H12" s="4"/>
      <c r="J12" s="29"/>
      <c r="K12" s="26"/>
      <c r="L12" s="27"/>
    </row>
    <row r="13" spans="1:18" x14ac:dyDescent="0.25">
      <c r="B13" s="5">
        <v>0</v>
      </c>
      <c r="C13" s="2">
        <v>6</v>
      </c>
      <c r="D13" s="4">
        <v>0.6</v>
      </c>
      <c r="E13" s="2">
        <v>4</v>
      </c>
      <c r="F13" s="4">
        <v>0.4</v>
      </c>
      <c r="G13" s="2">
        <v>10</v>
      </c>
      <c r="H13" s="4">
        <v>1</v>
      </c>
      <c r="J13" s="29"/>
      <c r="K13" s="26"/>
      <c r="L13" s="27"/>
    </row>
    <row r="14" spans="1:18" x14ac:dyDescent="0.25">
      <c r="B14" s="5" t="s">
        <v>213</v>
      </c>
      <c r="C14" s="2">
        <v>7</v>
      </c>
      <c r="D14" s="4">
        <v>0.7</v>
      </c>
      <c r="E14" s="2">
        <v>3</v>
      </c>
      <c r="F14" s="4">
        <v>0.3</v>
      </c>
      <c r="G14" s="2">
        <v>10</v>
      </c>
      <c r="H14" s="4">
        <v>1</v>
      </c>
      <c r="J14" s="29"/>
      <c r="K14" s="26"/>
      <c r="L14" s="27"/>
    </row>
    <row r="15" spans="1:18" x14ac:dyDescent="0.25">
      <c r="B15" s="3">
        <v>2019</v>
      </c>
      <c r="C15" s="2"/>
      <c r="D15" s="4"/>
      <c r="E15" s="2"/>
      <c r="F15" s="4"/>
      <c r="G15" s="2"/>
      <c r="H15" s="4"/>
      <c r="J15" s="30"/>
      <c r="K15" s="31"/>
      <c r="L15" s="32"/>
    </row>
    <row r="16" spans="1:18" x14ac:dyDescent="0.25">
      <c r="B16" s="5">
        <v>0</v>
      </c>
      <c r="C16" s="2">
        <v>7</v>
      </c>
      <c r="D16" s="4">
        <v>0.7</v>
      </c>
      <c r="E16" s="2">
        <v>3</v>
      </c>
      <c r="F16" s="4">
        <v>0.3</v>
      </c>
      <c r="G16" s="2">
        <v>10</v>
      </c>
      <c r="H16" s="4">
        <v>1</v>
      </c>
    </row>
    <row r="17" spans="2:8" x14ac:dyDescent="0.25">
      <c r="B17" s="5" t="s">
        <v>213</v>
      </c>
      <c r="C17" s="2">
        <v>6</v>
      </c>
      <c r="D17" s="4">
        <v>0.6</v>
      </c>
      <c r="E17" s="2">
        <v>4</v>
      </c>
      <c r="F17" s="4">
        <v>0.4</v>
      </c>
      <c r="G17" s="2">
        <v>10</v>
      </c>
      <c r="H17" s="4">
        <v>1</v>
      </c>
    </row>
    <row r="18" spans="2:8" x14ac:dyDescent="0.25">
      <c r="B18" s="3">
        <v>2020</v>
      </c>
      <c r="C18" s="2"/>
      <c r="D18" s="4"/>
      <c r="E18" s="2"/>
      <c r="F18" s="4"/>
      <c r="G18" s="2"/>
      <c r="H18" s="4"/>
    </row>
    <row r="19" spans="2:8" x14ac:dyDescent="0.25">
      <c r="B19" s="5">
        <v>0</v>
      </c>
      <c r="C19" s="2">
        <v>6</v>
      </c>
      <c r="D19" s="4">
        <v>0.66666666666666663</v>
      </c>
      <c r="E19" s="2">
        <v>3</v>
      </c>
      <c r="F19" s="4">
        <v>0.33333333333333331</v>
      </c>
      <c r="G19" s="2">
        <v>9</v>
      </c>
      <c r="H19" s="4">
        <v>1</v>
      </c>
    </row>
    <row r="20" spans="2:8" x14ac:dyDescent="0.25">
      <c r="B20" s="5" t="s">
        <v>213</v>
      </c>
      <c r="C20" s="2">
        <v>6</v>
      </c>
      <c r="D20" s="4">
        <v>0.66666666666666663</v>
      </c>
      <c r="E20" s="2">
        <v>3</v>
      </c>
      <c r="F20" s="4">
        <v>0.33333333333333331</v>
      </c>
      <c r="G20" s="2">
        <v>9</v>
      </c>
      <c r="H20" s="4">
        <v>1</v>
      </c>
    </row>
  </sheetData>
  <protectedRanges>
    <protectedRange sqref="I1:I2" name="AllowEdit_1_2"/>
  </protectedRanges>
  <mergeCells count="1">
    <mergeCell ref="A2:Q2"/>
  </mergeCell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C61"/>
  <sheetViews>
    <sheetView workbookViewId="0">
      <selection activeCell="C7" sqref="C7:C61"/>
    </sheetView>
  </sheetViews>
  <sheetFormatPr defaultRowHeight="13.8" x14ac:dyDescent="0.25"/>
  <sheetData>
    <row r="1" spans="1:3" x14ac:dyDescent="0.25">
      <c r="A1" t="s">
        <v>208</v>
      </c>
      <c r="B1" t="s">
        <v>209</v>
      </c>
      <c r="C1" t="s">
        <v>211</v>
      </c>
    </row>
    <row r="2" spans="1:3" x14ac:dyDescent="0.25">
      <c r="A2">
        <v>0.5</v>
      </c>
      <c r="B2">
        <v>32000</v>
      </c>
      <c r="C2">
        <v>0.5</v>
      </c>
    </row>
    <row r="3" spans="1:3" x14ac:dyDescent="0.25">
      <c r="A3">
        <v>0.8</v>
      </c>
      <c r="C3">
        <v>0.6</v>
      </c>
    </row>
    <row r="4" spans="1:3" x14ac:dyDescent="0.25">
      <c r="A4">
        <v>0.2</v>
      </c>
      <c r="C4">
        <v>0.7</v>
      </c>
    </row>
    <row r="5" spans="1:3" x14ac:dyDescent="0.25">
      <c r="A5">
        <v>0.7</v>
      </c>
      <c r="C5">
        <v>0.8</v>
      </c>
    </row>
    <row r="6" spans="1:3" x14ac:dyDescent="0.25">
      <c r="A6">
        <v>0.9</v>
      </c>
      <c r="C6">
        <v>0.9</v>
      </c>
    </row>
    <row r="7" spans="1:3" x14ac:dyDescent="0.25">
      <c r="A7">
        <v>1</v>
      </c>
      <c r="C7">
        <v>0.5</v>
      </c>
    </row>
    <row r="8" spans="1:3" x14ac:dyDescent="0.25">
      <c r="A8">
        <v>0.5</v>
      </c>
      <c r="C8">
        <v>0.6</v>
      </c>
    </row>
    <row r="9" spans="1:3" x14ac:dyDescent="0.25">
      <c r="A9">
        <v>0.45</v>
      </c>
      <c r="C9">
        <v>0.7</v>
      </c>
    </row>
    <row r="10" spans="1:3" x14ac:dyDescent="0.25">
      <c r="A10">
        <v>0.3</v>
      </c>
      <c r="C10">
        <v>0.8</v>
      </c>
    </row>
    <row r="11" spans="1:3" x14ac:dyDescent="0.25">
      <c r="A11">
        <v>0.76</v>
      </c>
      <c r="C11">
        <v>0.9</v>
      </c>
    </row>
    <row r="12" spans="1:3" x14ac:dyDescent="0.25">
      <c r="A12">
        <v>0.97</v>
      </c>
      <c r="C12">
        <v>0.5</v>
      </c>
    </row>
    <row r="13" spans="1:3" x14ac:dyDescent="0.25">
      <c r="A13">
        <v>0.69</v>
      </c>
      <c r="C13">
        <v>0.6</v>
      </c>
    </row>
    <row r="14" spans="1:3" x14ac:dyDescent="0.25">
      <c r="A14">
        <v>0.77</v>
      </c>
      <c r="C14">
        <v>0.7</v>
      </c>
    </row>
    <row r="15" spans="1:3" x14ac:dyDescent="0.25">
      <c r="A15">
        <v>0.83</v>
      </c>
      <c r="C15">
        <v>0.8</v>
      </c>
    </row>
    <row r="16" spans="1:3" x14ac:dyDescent="0.25">
      <c r="A16">
        <v>0.59</v>
      </c>
      <c r="C16">
        <v>0.9</v>
      </c>
    </row>
    <row r="17" spans="1:3" x14ac:dyDescent="0.25">
      <c r="A17">
        <v>0.85</v>
      </c>
      <c r="C17">
        <v>0.5</v>
      </c>
    </row>
    <row r="18" spans="1:3" x14ac:dyDescent="0.25">
      <c r="A18">
        <v>0.96</v>
      </c>
      <c r="C18">
        <v>0.6</v>
      </c>
    </row>
    <row r="19" spans="1:3" x14ac:dyDescent="0.25">
      <c r="A19">
        <v>0.66</v>
      </c>
      <c r="C19">
        <v>0.7</v>
      </c>
    </row>
    <row r="20" spans="1:3" x14ac:dyDescent="0.25">
      <c r="A20">
        <v>0.5</v>
      </c>
      <c r="C20">
        <v>0.8</v>
      </c>
    </row>
    <row r="21" spans="1:3" x14ac:dyDescent="0.25">
      <c r="A21">
        <v>0.8</v>
      </c>
      <c r="C21">
        <v>0.9</v>
      </c>
    </row>
    <row r="22" spans="1:3" x14ac:dyDescent="0.25">
      <c r="A22">
        <v>0.2</v>
      </c>
      <c r="C22">
        <v>0.5</v>
      </c>
    </row>
    <row r="23" spans="1:3" x14ac:dyDescent="0.25">
      <c r="A23">
        <v>0.7</v>
      </c>
      <c r="C23">
        <v>0.6</v>
      </c>
    </row>
    <row r="24" spans="1:3" x14ac:dyDescent="0.25">
      <c r="A24">
        <v>0.9</v>
      </c>
      <c r="C24">
        <v>0.7</v>
      </c>
    </row>
    <row r="25" spans="1:3" x14ac:dyDescent="0.25">
      <c r="A25">
        <v>1</v>
      </c>
      <c r="C25">
        <v>0.8</v>
      </c>
    </row>
    <row r="26" spans="1:3" x14ac:dyDescent="0.25">
      <c r="A26">
        <v>0.5</v>
      </c>
      <c r="C26">
        <v>0.9</v>
      </c>
    </row>
    <row r="27" spans="1:3" x14ac:dyDescent="0.25">
      <c r="A27">
        <v>0.45</v>
      </c>
      <c r="C27">
        <v>0.5</v>
      </c>
    </row>
    <row r="28" spans="1:3" x14ac:dyDescent="0.25">
      <c r="A28">
        <v>0.3</v>
      </c>
      <c r="C28">
        <v>0.6</v>
      </c>
    </row>
    <row r="29" spans="1:3" x14ac:dyDescent="0.25">
      <c r="A29">
        <v>0.76</v>
      </c>
      <c r="C29">
        <v>0.7</v>
      </c>
    </row>
    <row r="30" spans="1:3" x14ac:dyDescent="0.25">
      <c r="A30">
        <v>0.97</v>
      </c>
      <c r="C30">
        <v>0.8</v>
      </c>
    </row>
    <row r="31" spans="1:3" x14ac:dyDescent="0.25">
      <c r="A31">
        <v>0.69</v>
      </c>
      <c r="C31">
        <v>0.9</v>
      </c>
    </row>
    <row r="32" spans="1:3" x14ac:dyDescent="0.25">
      <c r="A32">
        <v>0.77</v>
      </c>
      <c r="C32">
        <v>0.5</v>
      </c>
    </row>
    <row r="33" spans="1:3" x14ac:dyDescent="0.25">
      <c r="A33">
        <v>0.83</v>
      </c>
      <c r="C33">
        <v>0.6</v>
      </c>
    </row>
    <row r="34" spans="1:3" x14ac:dyDescent="0.25">
      <c r="A34">
        <v>0.59</v>
      </c>
      <c r="C34">
        <v>0.7</v>
      </c>
    </row>
    <row r="35" spans="1:3" x14ac:dyDescent="0.25">
      <c r="A35">
        <v>0.85</v>
      </c>
      <c r="C35">
        <v>0.8</v>
      </c>
    </row>
    <row r="36" spans="1:3" x14ac:dyDescent="0.25">
      <c r="A36">
        <v>0.96</v>
      </c>
      <c r="C36">
        <v>0.9</v>
      </c>
    </row>
    <row r="37" spans="1:3" x14ac:dyDescent="0.25">
      <c r="A37">
        <v>0.66</v>
      </c>
      <c r="C37">
        <v>0.5</v>
      </c>
    </row>
    <row r="38" spans="1:3" x14ac:dyDescent="0.25">
      <c r="A38">
        <v>0.5</v>
      </c>
      <c r="C38">
        <v>0.6</v>
      </c>
    </row>
    <row r="39" spans="1:3" x14ac:dyDescent="0.25">
      <c r="A39">
        <v>0.8</v>
      </c>
      <c r="C39">
        <v>0.7</v>
      </c>
    </row>
    <row r="40" spans="1:3" x14ac:dyDescent="0.25">
      <c r="A40">
        <v>0.2</v>
      </c>
      <c r="C40">
        <v>0.8</v>
      </c>
    </row>
    <row r="41" spans="1:3" x14ac:dyDescent="0.25">
      <c r="A41">
        <v>0.7</v>
      </c>
      <c r="C41">
        <v>0.9</v>
      </c>
    </row>
    <row r="42" spans="1:3" x14ac:dyDescent="0.25">
      <c r="A42">
        <v>0.9</v>
      </c>
      <c r="C42">
        <v>0.5</v>
      </c>
    </row>
    <row r="43" spans="1:3" x14ac:dyDescent="0.25">
      <c r="A43">
        <v>1</v>
      </c>
      <c r="C43">
        <v>0.6</v>
      </c>
    </row>
    <row r="44" spans="1:3" x14ac:dyDescent="0.25">
      <c r="A44">
        <v>0.5</v>
      </c>
      <c r="C44">
        <v>0.7</v>
      </c>
    </row>
    <row r="45" spans="1:3" x14ac:dyDescent="0.25">
      <c r="A45">
        <v>0.45</v>
      </c>
      <c r="C45">
        <v>0.8</v>
      </c>
    </row>
    <row r="46" spans="1:3" x14ac:dyDescent="0.25">
      <c r="A46">
        <v>0.3</v>
      </c>
      <c r="C46">
        <v>0.9</v>
      </c>
    </row>
    <row r="47" spans="1:3" x14ac:dyDescent="0.25">
      <c r="A47">
        <v>0.76</v>
      </c>
      <c r="C47">
        <v>0.5</v>
      </c>
    </row>
    <row r="48" spans="1:3" x14ac:dyDescent="0.25">
      <c r="A48">
        <v>0.97</v>
      </c>
      <c r="C48">
        <v>0.6</v>
      </c>
    </row>
    <row r="49" spans="1:3" x14ac:dyDescent="0.25">
      <c r="A49">
        <v>0.69</v>
      </c>
      <c r="C49">
        <v>0.7</v>
      </c>
    </row>
    <row r="50" spans="1:3" x14ac:dyDescent="0.25">
      <c r="A50">
        <v>0.77</v>
      </c>
      <c r="C50">
        <v>0.8</v>
      </c>
    </row>
    <row r="51" spans="1:3" x14ac:dyDescent="0.25">
      <c r="A51">
        <v>0.83</v>
      </c>
      <c r="C51">
        <v>0.9</v>
      </c>
    </row>
    <row r="52" spans="1:3" x14ac:dyDescent="0.25">
      <c r="A52">
        <v>0.59</v>
      </c>
      <c r="C52">
        <v>0.5</v>
      </c>
    </row>
    <row r="53" spans="1:3" x14ac:dyDescent="0.25">
      <c r="A53">
        <v>0.85</v>
      </c>
      <c r="C53">
        <v>0.6</v>
      </c>
    </row>
    <row r="54" spans="1:3" x14ac:dyDescent="0.25">
      <c r="A54">
        <v>0.96</v>
      </c>
      <c r="C54">
        <v>0.7</v>
      </c>
    </row>
    <row r="55" spans="1:3" x14ac:dyDescent="0.25">
      <c r="A55">
        <v>0.66</v>
      </c>
      <c r="C55">
        <v>0.8</v>
      </c>
    </row>
    <row r="56" spans="1:3" x14ac:dyDescent="0.25">
      <c r="A56">
        <v>0.94</v>
      </c>
      <c r="C56">
        <v>0.9</v>
      </c>
    </row>
    <row r="57" spans="1:3" x14ac:dyDescent="0.25">
      <c r="A57">
        <v>0.86</v>
      </c>
      <c r="C57">
        <v>0.5</v>
      </c>
    </row>
    <row r="58" spans="1:3" x14ac:dyDescent="0.25">
      <c r="A58">
        <v>0.99</v>
      </c>
      <c r="C58">
        <v>0.6</v>
      </c>
    </row>
    <row r="59" spans="1:3" x14ac:dyDescent="0.25">
      <c r="A59">
        <v>0.59</v>
      </c>
      <c r="C59">
        <v>0.7</v>
      </c>
    </row>
    <row r="60" spans="1:3" x14ac:dyDescent="0.25">
      <c r="A60">
        <v>0.77</v>
      </c>
      <c r="C60">
        <v>0.8</v>
      </c>
    </row>
    <row r="61" spans="1:3" x14ac:dyDescent="0.25">
      <c r="A61">
        <v>0.72</v>
      </c>
      <c r="C61">
        <v>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sheetPr>
  <dimension ref="A1:GD61"/>
  <sheetViews>
    <sheetView tabSelected="1" zoomScale="80" zoomScaleNormal="80" workbookViewId="0">
      <pane xSplit="7" topLeftCell="H1" activePane="topRight" state="frozen"/>
      <selection pane="topRight" activeCell="E2" sqref="E2"/>
    </sheetView>
  </sheetViews>
  <sheetFormatPr defaultColWidth="8.6328125" defaultRowHeight="13.8" x14ac:dyDescent="0.25"/>
  <cols>
    <col min="1" max="1" width="11.453125" style="50" customWidth="1"/>
    <col min="2" max="2" width="24.453125" style="50" customWidth="1"/>
    <col min="3" max="3" width="14.453125" style="50" customWidth="1"/>
    <col min="4" max="4" width="20.54296875" style="50" customWidth="1"/>
    <col min="5" max="5" width="12.453125" style="13" customWidth="1"/>
    <col min="6" max="7" width="8.6328125" style="13"/>
    <col min="8" max="8" width="13.08984375" style="13" customWidth="1"/>
    <col min="9" max="9" width="9.08984375" style="19" customWidth="1"/>
    <col min="10" max="10" width="8.6328125" style="13"/>
    <col min="11" max="11" width="8.90625" style="13" customWidth="1"/>
    <col min="12" max="12" width="8.6328125" style="13"/>
    <col min="13" max="13" width="12.90625" style="13" customWidth="1"/>
    <col min="14" max="15" width="8.90625" style="13" customWidth="1"/>
    <col min="16" max="19" width="8.6328125" style="13"/>
    <col min="20" max="20" width="8.90625" style="13" customWidth="1"/>
    <col min="21" max="28" width="8.6328125" style="13"/>
    <col min="29" max="32" width="8.90625" style="13" customWidth="1"/>
    <col min="33" max="33" width="8.6328125" style="13"/>
    <col min="34" max="35" width="8.90625" style="13" customWidth="1"/>
    <col min="36" max="37" width="8.6328125" style="13"/>
    <col min="38" max="39" width="8.90625" style="13" customWidth="1"/>
    <col min="40" max="40" width="8.6328125" style="13"/>
    <col min="41" max="41" width="8.90625" style="13" customWidth="1"/>
    <col min="42" max="43" width="8.6328125" style="13"/>
    <col min="44" max="44" width="8.90625" style="13" customWidth="1"/>
    <col min="45" max="45" width="8.6328125" style="13"/>
    <col min="46" max="48" width="8.90625" style="13" customWidth="1"/>
    <col min="49" max="50" width="8.6328125" style="13"/>
    <col min="51" max="52" width="8.90625" style="13" customWidth="1"/>
    <col min="53" max="54" width="8.6328125" style="13"/>
    <col min="55" max="55" width="8.90625" style="13" customWidth="1"/>
    <col min="56" max="57" width="8.6328125" style="13"/>
    <col min="58" max="60" width="9.08984375" style="14" customWidth="1"/>
    <col min="61" max="61" width="33.08984375" style="14" customWidth="1"/>
    <col min="62" max="75" width="9.08984375" style="14" customWidth="1"/>
    <col min="76" max="76" width="34.453125" style="14" customWidth="1"/>
    <col min="77" max="138" width="9.08984375" style="14" customWidth="1"/>
    <col min="139" max="139" width="19.453125" style="14" customWidth="1"/>
    <col min="140" max="186" width="9.08984375" style="14" customWidth="1"/>
    <col min="187" max="16384" width="8.6328125" style="13"/>
  </cols>
  <sheetData>
    <row r="1" spans="1:183" s="18" customFormat="1" x14ac:dyDescent="0.25">
      <c r="A1" s="48" t="s">
        <v>207</v>
      </c>
      <c r="B1" s="48" t="s">
        <v>261</v>
      </c>
      <c r="C1" s="48" t="s">
        <v>262</v>
      </c>
      <c r="D1" s="48" t="s">
        <v>263</v>
      </c>
      <c r="E1" s="49" t="s">
        <v>0</v>
      </c>
      <c r="F1" s="49" t="s">
        <v>1</v>
      </c>
      <c r="G1" s="49" t="s">
        <v>2</v>
      </c>
      <c r="H1" s="18" t="s">
        <v>3</v>
      </c>
      <c r="I1" s="18" t="s">
        <v>4</v>
      </c>
      <c r="J1" s="18" t="s">
        <v>5</v>
      </c>
      <c r="K1" s="18" t="s">
        <v>6</v>
      </c>
      <c r="L1" s="18" t="s">
        <v>7</v>
      </c>
      <c r="M1" s="18" t="s">
        <v>8</v>
      </c>
      <c r="N1" s="18" t="s">
        <v>9</v>
      </c>
      <c r="O1" s="18" t="s">
        <v>10</v>
      </c>
      <c r="P1" s="18" t="s">
        <v>11</v>
      </c>
      <c r="Q1" s="18" t="s">
        <v>12</v>
      </c>
      <c r="R1" s="18" t="s">
        <v>13</v>
      </c>
      <c r="S1" s="18" t="s">
        <v>14</v>
      </c>
      <c r="T1" s="18" t="s">
        <v>15</v>
      </c>
      <c r="U1" s="18" t="s">
        <v>16</v>
      </c>
      <c r="V1" s="18" t="s">
        <v>17</v>
      </c>
      <c r="W1" s="18" t="s">
        <v>18</v>
      </c>
      <c r="X1" s="18" t="s">
        <v>19</v>
      </c>
      <c r="Y1" s="18" t="s">
        <v>20</v>
      </c>
      <c r="Z1" s="18" t="s">
        <v>21</v>
      </c>
      <c r="AA1" s="18" t="s">
        <v>22</v>
      </c>
      <c r="AB1" s="18" t="s">
        <v>23</v>
      </c>
      <c r="AC1" s="18" t="s">
        <v>24</v>
      </c>
      <c r="AD1" s="18" t="s">
        <v>25</v>
      </c>
      <c r="AE1" s="18" t="s">
        <v>26</v>
      </c>
      <c r="AF1" s="18" t="s">
        <v>27</v>
      </c>
      <c r="AG1" s="18" t="s">
        <v>28</v>
      </c>
      <c r="AH1" s="18" t="s">
        <v>29</v>
      </c>
      <c r="AI1" s="18" t="s">
        <v>30</v>
      </c>
      <c r="AJ1" s="18" t="s">
        <v>31</v>
      </c>
      <c r="AK1" s="18" t="s">
        <v>32</v>
      </c>
      <c r="AL1" s="18" t="s">
        <v>33</v>
      </c>
      <c r="AM1" s="18" t="s">
        <v>34</v>
      </c>
      <c r="AN1" s="18" t="s">
        <v>35</v>
      </c>
      <c r="AO1" s="18" t="s">
        <v>36</v>
      </c>
      <c r="AP1" s="18" t="s">
        <v>37</v>
      </c>
      <c r="AQ1" s="18" t="s">
        <v>38</v>
      </c>
      <c r="AR1" s="18" t="s">
        <v>39</v>
      </c>
      <c r="AS1" s="18" t="s">
        <v>40</v>
      </c>
      <c r="AT1" s="18" t="s">
        <v>41</v>
      </c>
      <c r="AU1" s="18" t="s">
        <v>42</v>
      </c>
      <c r="AV1" s="18" t="s">
        <v>43</v>
      </c>
      <c r="AW1" s="18" t="s">
        <v>44</v>
      </c>
      <c r="AX1" s="18" t="s">
        <v>45</v>
      </c>
      <c r="AY1" s="18" t="s">
        <v>46</v>
      </c>
      <c r="AZ1" s="18" t="s">
        <v>47</v>
      </c>
      <c r="BA1" s="18" t="s">
        <v>48</v>
      </c>
      <c r="BB1" s="18" t="s">
        <v>49</v>
      </c>
      <c r="BC1" s="18" t="s">
        <v>50</v>
      </c>
      <c r="BD1" s="18" t="s">
        <v>51</v>
      </c>
      <c r="BE1" s="18" t="s">
        <v>52</v>
      </c>
      <c r="BF1" s="18" t="s">
        <v>53</v>
      </c>
      <c r="BG1" s="18" t="s">
        <v>54</v>
      </c>
      <c r="BH1" s="18" t="s">
        <v>55</v>
      </c>
      <c r="BI1" s="18" t="s">
        <v>56</v>
      </c>
      <c r="BJ1" s="18" t="s">
        <v>57</v>
      </c>
      <c r="BK1" s="18" t="s">
        <v>58</v>
      </c>
      <c r="BL1" s="18" t="s">
        <v>59</v>
      </c>
      <c r="BM1" s="18" t="s">
        <v>60</v>
      </c>
      <c r="BN1" s="18" t="s">
        <v>61</v>
      </c>
      <c r="BO1" s="18" t="s">
        <v>62</v>
      </c>
      <c r="BP1" s="18" t="s">
        <v>63</v>
      </c>
      <c r="BQ1" s="18" t="s">
        <v>64</v>
      </c>
      <c r="BR1" s="18" t="s">
        <v>65</v>
      </c>
      <c r="BS1" s="18" t="s">
        <v>66</v>
      </c>
      <c r="BT1" s="18" t="s">
        <v>67</v>
      </c>
      <c r="BU1" s="18" t="s">
        <v>68</v>
      </c>
      <c r="BV1" s="18" t="s">
        <v>69</v>
      </c>
      <c r="BW1" s="18" t="s">
        <v>70</v>
      </c>
      <c r="BX1" s="18" t="s">
        <v>71</v>
      </c>
      <c r="BY1" s="18" t="s">
        <v>72</v>
      </c>
      <c r="BZ1" s="18" t="s">
        <v>73</v>
      </c>
      <c r="CA1" s="18" t="s">
        <v>74</v>
      </c>
      <c r="CB1" s="18" t="s">
        <v>75</v>
      </c>
      <c r="CC1" s="18" t="s">
        <v>76</v>
      </c>
      <c r="CD1" s="18" t="s">
        <v>77</v>
      </c>
      <c r="CE1" s="18" t="s">
        <v>78</v>
      </c>
      <c r="CF1" s="18" t="s">
        <v>79</v>
      </c>
      <c r="CG1" s="18" t="s">
        <v>80</v>
      </c>
      <c r="CH1" s="18" t="s">
        <v>81</v>
      </c>
      <c r="CI1" s="18" t="s">
        <v>82</v>
      </c>
      <c r="CJ1" s="18" t="s">
        <v>83</v>
      </c>
      <c r="CK1" s="18" t="s">
        <v>84</v>
      </c>
      <c r="CL1" s="18" t="s">
        <v>85</v>
      </c>
      <c r="CM1" s="18" t="s">
        <v>86</v>
      </c>
      <c r="CN1" s="18" t="s">
        <v>87</v>
      </c>
      <c r="CO1" s="18" t="s">
        <v>88</v>
      </c>
      <c r="CP1" s="18" t="s">
        <v>89</v>
      </c>
      <c r="CQ1" s="18" t="s">
        <v>90</v>
      </c>
      <c r="CR1" s="18" t="s">
        <v>91</v>
      </c>
      <c r="CS1" s="18" t="s">
        <v>92</v>
      </c>
      <c r="CT1" s="18" t="s">
        <v>93</v>
      </c>
      <c r="CU1" s="18" t="s">
        <v>94</v>
      </c>
      <c r="CV1" s="18" t="s">
        <v>95</v>
      </c>
      <c r="CW1" s="18" t="s">
        <v>96</v>
      </c>
      <c r="CX1" s="18" t="s">
        <v>97</v>
      </c>
      <c r="CY1" s="18" t="s">
        <v>98</v>
      </c>
      <c r="CZ1" s="18" t="s">
        <v>99</v>
      </c>
      <c r="DA1" s="18" t="s">
        <v>100</v>
      </c>
      <c r="DB1" s="18" t="s">
        <v>101</v>
      </c>
      <c r="DC1" s="18" t="s">
        <v>102</v>
      </c>
      <c r="DD1" s="18" t="s">
        <v>103</v>
      </c>
      <c r="DE1" s="18" t="s">
        <v>104</v>
      </c>
      <c r="DF1" s="18" t="s">
        <v>105</v>
      </c>
      <c r="DG1" s="18" t="s">
        <v>106</v>
      </c>
      <c r="DH1" s="18" t="s">
        <v>107</v>
      </c>
      <c r="DI1" s="18" t="s">
        <v>108</v>
      </c>
      <c r="DJ1" s="18" t="s">
        <v>109</v>
      </c>
      <c r="DK1" s="18" t="s">
        <v>110</v>
      </c>
      <c r="DL1" s="18" t="s">
        <v>111</v>
      </c>
      <c r="DM1" s="18" t="s">
        <v>112</v>
      </c>
      <c r="DN1" s="18" t="s">
        <v>113</v>
      </c>
      <c r="DO1" s="18" t="s">
        <v>114</v>
      </c>
      <c r="DP1" s="18" t="s">
        <v>115</v>
      </c>
      <c r="DQ1" s="18" t="s">
        <v>116</v>
      </c>
      <c r="DR1" s="18" t="s">
        <v>117</v>
      </c>
      <c r="DS1" s="18" t="s">
        <v>118</v>
      </c>
      <c r="DT1" s="18" t="s">
        <v>119</v>
      </c>
      <c r="DU1" s="18" t="s">
        <v>120</v>
      </c>
      <c r="DV1" s="18" t="s">
        <v>121</v>
      </c>
      <c r="DW1" s="18" t="s">
        <v>122</v>
      </c>
      <c r="DX1" s="18" t="s">
        <v>123</v>
      </c>
      <c r="DY1" s="18" t="s">
        <v>124</v>
      </c>
      <c r="DZ1" s="18" t="s">
        <v>125</v>
      </c>
      <c r="EA1" s="18" t="s">
        <v>126</v>
      </c>
      <c r="EB1" s="18" t="s">
        <v>127</v>
      </c>
      <c r="EC1" s="18" t="s">
        <v>128</v>
      </c>
      <c r="ED1" s="18" t="s">
        <v>129</v>
      </c>
      <c r="EE1" s="18" t="s">
        <v>130</v>
      </c>
      <c r="EF1" s="18" t="s">
        <v>131</v>
      </c>
      <c r="EG1" s="18" t="s">
        <v>132</v>
      </c>
      <c r="EH1" s="18" t="s">
        <v>133</v>
      </c>
      <c r="EI1" s="18" t="s">
        <v>134</v>
      </c>
      <c r="EJ1" s="18" t="s">
        <v>135</v>
      </c>
      <c r="EK1" s="18" t="s">
        <v>136</v>
      </c>
      <c r="EL1" s="18" t="s">
        <v>137</v>
      </c>
      <c r="EM1" s="18" t="s">
        <v>138</v>
      </c>
      <c r="EN1" s="18" t="s">
        <v>139</v>
      </c>
      <c r="EO1" s="18" t="s">
        <v>140</v>
      </c>
      <c r="EP1" s="18" t="s">
        <v>141</v>
      </c>
      <c r="EQ1" s="18" t="s">
        <v>142</v>
      </c>
      <c r="ER1" s="18" t="s">
        <v>143</v>
      </c>
      <c r="ES1" s="18" t="s">
        <v>144</v>
      </c>
      <c r="ET1" s="18" t="s">
        <v>145</v>
      </c>
      <c r="EU1" s="18" t="s">
        <v>146</v>
      </c>
      <c r="EV1" s="18" t="s">
        <v>147</v>
      </c>
      <c r="EW1" s="18" t="s">
        <v>148</v>
      </c>
      <c r="EX1" s="18" t="s">
        <v>149</v>
      </c>
      <c r="EY1" s="18" t="s">
        <v>150</v>
      </c>
      <c r="EZ1" s="18" t="s">
        <v>151</v>
      </c>
      <c r="FA1" s="18" t="s">
        <v>152</v>
      </c>
      <c r="FB1" s="18" t="s">
        <v>153</v>
      </c>
      <c r="FC1" s="18" t="s">
        <v>154</v>
      </c>
      <c r="FD1" s="18" t="s">
        <v>155</v>
      </c>
      <c r="FE1" s="18" t="s">
        <v>156</v>
      </c>
      <c r="FF1" s="18" t="s">
        <v>157</v>
      </c>
      <c r="FG1" s="18" t="s">
        <v>158</v>
      </c>
      <c r="FH1" s="18" t="s">
        <v>159</v>
      </c>
      <c r="FI1" s="18" t="s">
        <v>160</v>
      </c>
      <c r="FJ1" s="18" t="s">
        <v>161</v>
      </c>
      <c r="FK1" s="18" t="s">
        <v>162</v>
      </c>
      <c r="FL1" s="18" t="s">
        <v>163</v>
      </c>
      <c r="FM1" s="18" t="s">
        <v>164</v>
      </c>
      <c r="FN1" s="18" t="s">
        <v>165</v>
      </c>
      <c r="FO1" s="18" t="s">
        <v>166</v>
      </c>
      <c r="FP1" s="18" t="s">
        <v>167</v>
      </c>
      <c r="FQ1" s="18" t="s">
        <v>168</v>
      </c>
      <c r="FR1" s="18" t="s">
        <v>169</v>
      </c>
      <c r="FS1" s="18" t="s">
        <v>170</v>
      </c>
      <c r="FT1" s="18" t="s">
        <v>171</v>
      </c>
      <c r="FU1" s="18" t="s">
        <v>172</v>
      </c>
      <c r="FV1" s="18" t="s">
        <v>173</v>
      </c>
      <c r="FW1" s="18" t="s">
        <v>174</v>
      </c>
      <c r="FX1" s="18" t="s">
        <v>175</v>
      </c>
      <c r="FY1" s="18" t="s">
        <v>176</v>
      </c>
      <c r="FZ1" s="18" t="s">
        <v>177</v>
      </c>
      <c r="GA1" s="18" t="s">
        <v>178</v>
      </c>
    </row>
    <row r="2" spans="1:183" x14ac:dyDescent="0.25">
      <c r="A2" s="50">
        <v>2018</v>
      </c>
      <c r="B2" s="50">
        <v>1</v>
      </c>
      <c r="E2" s="13">
        <v>1924</v>
      </c>
      <c r="F2" s="13" t="s">
        <v>179</v>
      </c>
      <c r="G2" s="13" t="s">
        <v>180</v>
      </c>
      <c r="H2" s="13" t="s">
        <v>181</v>
      </c>
      <c r="I2" s="19" t="s">
        <v>254</v>
      </c>
      <c r="J2" s="13" t="s">
        <v>182</v>
      </c>
      <c r="K2" s="13">
        <v>1</v>
      </c>
      <c r="L2" s="13" t="s">
        <v>183</v>
      </c>
      <c r="M2" s="15">
        <v>38714</v>
      </c>
      <c r="N2" s="13">
        <v>14</v>
      </c>
      <c r="O2" s="13">
        <v>9</v>
      </c>
      <c r="P2" s="13" t="s">
        <v>184</v>
      </c>
      <c r="Q2" s="13" t="s">
        <v>185</v>
      </c>
      <c r="R2" s="13" t="s">
        <v>184</v>
      </c>
      <c r="S2" s="13" t="s">
        <v>186</v>
      </c>
      <c r="T2" s="16">
        <v>24757</v>
      </c>
      <c r="AA2" s="13" t="s">
        <v>187</v>
      </c>
      <c r="AB2" s="13" t="s">
        <v>188</v>
      </c>
      <c r="AC2" s="13">
        <v>12379</v>
      </c>
      <c r="AD2" s="13">
        <v>4</v>
      </c>
      <c r="AE2" s="13">
        <v>2</v>
      </c>
      <c r="AF2" s="16">
        <v>297519</v>
      </c>
      <c r="AH2" s="16">
        <v>24757</v>
      </c>
      <c r="AI2" s="16">
        <v>24757</v>
      </c>
      <c r="AJ2" s="13" t="s">
        <v>189</v>
      </c>
      <c r="AL2" s="13">
        <v>5129</v>
      </c>
      <c r="AM2" s="13">
        <v>15</v>
      </c>
      <c r="AO2" s="13">
        <v>50</v>
      </c>
      <c r="AP2" s="13" t="s">
        <v>190</v>
      </c>
      <c r="AR2" s="13">
        <v>0</v>
      </c>
      <c r="AT2" s="13">
        <v>34770</v>
      </c>
      <c r="AU2" s="13">
        <v>245</v>
      </c>
      <c r="AV2" s="13">
        <v>0</v>
      </c>
      <c r="AY2" s="13">
        <v>35015</v>
      </c>
      <c r="AZ2" s="13">
        <v>10258</v>
      </c>
      <c r="BC2" s="13">
        <v>5129</v>
      </c>
      <c r="BE2" s="13" t="s">
        <v>182</v>
      </c>
      <c r="BF2" s="14">
        <v>118113</v>
      </c>
      <c r="BG2" s="14">
        <v>2840</v>
      </c>
      <c r="BH2" s="14">
        <v>0</v>
      </c>
      <c r="BI2" s="17">
        <v>43811.867361111108</v>
      </c>
      <c r="BJ2" s="14" t="s">
        <v>182</v>
      </c>
      <c r="BK2" s="14">
        <v>5000</v>
      </c>
      <c r="BL2" s="14">
        <v>0</v>
      </c>
      <c r="BM2" s="14" t="s">
        <v>13</v>
      </c>
      <c r="BN2" s="14">
        <v>0</v>
      </c>
      <c r="BO2" s="14">
        <v>0</v>
      </c>
      <c r="BP2" s="14">
        <v>10200</v>
      </c>
      <c r="BR2" s="14">
        <v>0</v>
      </c>
      <c r="BS2" s="14">
        <v>0</v>
      </c>
      <c r="BT2" s="14" t="s">
        <v>191</v>
      </c>
      <c r="BU2" s="14" t="s">
        <v>192</v>
      </c>
      <c r="BW2" s="14">
        <v>1</v>
      </c>
      <c r="BX2" s="14">
        <v>0</v>
      </c>
      <c r="CC2" s="14">
        <v>150100</v>
      </c>
      <c r="CD2" s="14">
        <v>100</v>
      </c>
      <c r="CE2" s="14">
        <v>0</v>
      </c>
      <c r="CF2" s="14">
        <v>0</v>
      </c>
      <c r="CG2" s="14">
        <v>109133</v>
      </c>
      <c r="CH2" s="14">
        <v>6222</v>
      </c>
      <c r="CJ2" s="14">
        <v>44244</v>
      </c>
      <c r="CK2" s="14">
        <v>19428</v>
      </c>
      <c r="CL2" s="14">
        <v>0</v>
      </c>
      <c r="CN2" s="14" t="s">
        <v>193</v>
      </c>
      <c r="CO2" s="14">
        <v>0</v>
      </c>
      <c r="CS2" s="14">
        <v>216400</v>
      </c>
      <c r="CT2" s="14">
        <v>483480</v>
      </c>
      <c r="CU2" s="14">
        <v>216400</v>
      </c>
      <c r="CV2" s="14">
        <v>350000</v>
      </c>
      <c r="CW2" s="14">
        <v>345000</v>
      </c>
      <c r="CX2" s="14">
        <v>2012</v>
      </c>
      <c r="DC2" s="14">
        <v>0</v>
      </c>
      <c r="DD2" s="14">
        <v>45494</v>
      </c>
      <c r="DE2" s="14">
        <v>8980</v>
      </c>
      <c r="DG2" s="14">
        <v>100</v>
      </c>
      <c r="DH2" s="14">
        <v>10000</v>
      </c>
      <c r="DM2" s="14">
        <v>2500</v>
      </c>
      <c r="DN2" s="14">
        <v>0</v>
      </c>
      <c r="DO2" s="14">
        <v>2072</v>
      </c>
      <c r="DR2" s="14">
        <v>180400</v>
      </c>
      <c r="DS2" s="14">
        <v>2840</v>
      </c>
      <c r="DW2" s="14">
        <v>10800</v>
      </c>
      <c r="DX2" s="14">
        <v>0</v>
      </c>
      <c r="EA2" s="14">
        <v>0</v>
      </c>
      <c r="EB2" s="14">
        <v>0</v>
      </c>
      <c r="EC2" s="14">
        <v>0</v>
      </c>
      <c r="EF2" s="14">
        <v>38</v>
      </c>
      <c r="EG2" s="14">
        <v>17</v>
      </c>
      <c r="EH2" s="14" t="s">
        <v>194</v>
      </c>
      <c r="EI2" s="17">
        <v>43811.863888888889</v>
      </c>
      <c r="EJ2" s="14">
        <v>0</v>
      </c>
      <c r="EK2" s="14">
        <v>0</v>
      </c>
      <c r="EL2" s="14">
        <v>10800</v>
      </c>
      <c r="EO2" s="14">
        <v>118113</v>
      </c>
      <c r="EP2" s="14">
        <v>142900</v>
      </c>
      <c r="EQ2" s="14">
        <v>0</v>
      </c>
      <c r="ES2" s="14">
        <v>1561</v>
      </c>
      <c r="ET2" s="14">
        <v>0</v>
      </c>
      <c r="EV2" s="14">
        <v>8240</v>
      </c>
      <c r="EX2" s="14">
        <v>14504</v>
      </c>
      <c r="EZ2" s="14">
        <v>0</v>
      </c>
      <c r="FD2" s="14">
        <v>0</v>
      </c>
      <c r="FE2" s="14">
        <v>52027</v>
      </c>
      <c r="FF2" s="14">
        <v>231400</v>
      </c>
      <c r="FG2" s="14">
        <v>27830</v>
      </c>
      <c r="FH2" s="14">
        <v>51000</v>
      </c>
      <c r="FI2" s="14">
        <v>0</v>
      </c>
      <c r="FJ2" s="14">
        <v>10800</v>
      </c>
      <c r="FK2" s="14">
        <v>142900</v>
      </c>
      <c r="FM2" s="14">
        <v>150360</v>
      </c>
      <c r="FO2" s="14">
        <v>133600</v>
      </c>
      <c r="FQ2" s="14">
        <v>0</v>
      </c>
      <c r="FR2" s="14">
        <v>0</v>
      </c>
      <c r="FT2" s="14">
        <v>0</v>
      </c>
      <c r="FU2" s="14" t="s">
        <v>182</v>
      </c>
      <c r="FV2" s="14" t="s">
        <v>182</v>
      </c>
      <c r="FW2" s="14" t="s">
        <v>195</v>
      </c>
      <c r="FX2" s="14" t="s">
        <v>195</v>
      </c>
      <c r="FY2" s="14" t="s">
        <v>182</v>
      </c>
      <c r="FZ2" s="14">
        <v>0</v>
      </c>
      <c r="GA2" s="14" t="s">
        <v>196</v>
      </c>
    </row>
    <row r="3" spans="1:183" x14ac:dyDescent="0.25">
      <c r="A3" s="50">
        <v>2018</v>
      </c>
      <c r="B3" s="50">
        <v>2</v>
      </c>
      <c r="E3" s="13">
        <v>1924</v>
      </c>
      <c r="F3" s="13" t="s">
        <v>197</v>
      </c>
      <c r="G3" s="13" t="s">
        <v>198</v>
      </c>
      <c r="H3" s="13" t="s">
        <v>199</v>
      </c>
      <c r="I3" s="19" t="s">
        <v>254</v>
      </c>
      <c r="J3" s="13" t="s">
        <v>182</v>
      </c>
      <c r="K3" s="13">
        <v>2</v>
      </c>
      <c r="L3" s="13" t="s">
        <v>183</v>
      </c>
      <c r="M3" s="15">
        <v>38825</v>
      </c>
      <c r="N3" s="13">
        <v>14</v>
      </c>
      <c r="O3" s="13">
        <v>9</v>
      </c>
      <c r="P3" s="13" t="s">
        <v>200</v>
      </c>
      <c r="Q3" s="13" t="s">
        <v>201</v>
      </c>
      <c r="R3" s="13" t="s">
        <v>200</v>
      </c>
      <c r="S3" s="13" t="s">
        <v>201</v>
      </c>
      <c r="T3" s="16">
        <v>3561</v>
      </c>
      <c r="AA3" s="13" t="s">
        <v>202</v>
      </c>
      <c r="AB3" s="13" t="s">
        <v>203</v>
      </c>
      <c r="AC3" s="13">
        <v>2849</v>
      </c>
      <c r="AD3" s="13">
        <v>4</v>
      </c>
      <c r="AE3" s="13">
        <v>2</v>
      </c>
      <c r="AF3" s="16">
        <v>52842</v>
      </c>
      <c r="AH3" s="16">
        <v>3561</v>
      </c>
      <c r="AI3" s="16">
        <v>3561</v>
      </c>
      <c r="AJ3" s="13" t="s">
        <v>204</v>
      </c>
      <c r="AL3" s="13">
        <v>18872</v>
      </c>
      <c r="AM3" s="13">
        <v>54</v>
      </c>
      <c r="AO3" s="13">
        <v>60</v>
      </c>
      <c r="AP3" s="13" t="s">
        <v>210</v>
      </c>
      <c r="AR3" s="13">
        <v>0</v>
      </c>
      <c r="AT3" s="13">
        <v>34770</v>
      </c>
      <c r="AU3" s="13">
        <v>245</v>
      </c>
      <c r="AV3" s="13">
        <v>0</v>
      </c>
      <c r="AY3" s="13">
        <v>35015</v>
      </c>
      <c r="AZ3" s="13">
        <v>31454</v>
      </c>
      <c r="BC3" s="13">
        <v>12582</v>
      </c>
      <c r="BE3" s="13" t="s">
        <v>182</v>
      </c>
      <c r="BF3" s="14">
        <v>82105</v>
      </c>
      <c r="BG3" s="14">
        <v>0</v>
      </c>
      <c r="BH3" s="14">
        <v>0</v>
      </c>
      <c r="BI3" s="17">
        <v>43783.502083333333</v>
      </c>
      <c r="BJ3" s="14" t="s">
        <v>182</v>
      </c>
      <c r="BK3" s="14">
        <v>1000</v>
      </c>
      <c r="BL3" s="14">
        <v>0</v>
      </c>
      <c r="BN3" s="14">
        <v>0</v>
      </c>
      <c r="BO3" s="14">
        <v>0</v>
      </c>
      <c r="BP3" s="14">
        <v>0</v>
      </c>
      <c r="BS3" s="14">
        <v>0</v>
      </c>
      <c r="BT3" s="14" t="s">
        <v>191</v>
      </c>
      <c r="BU3" s="14" t="s">
        <v>192</v>
      </c>
      <c r="BV3" s="14">
        <v>0</v>
      </c>
      <c r="BW3" s="14">
        <v>1</v>
      </c>
      <c r="BX3" s="14">
        <v>0</v>
      </c>
      <c r="CC3" s="14">
        <v>0</v>
      </c>
      <c r="CD3" s="14">
        <v>0</v>
      </c>
      <c r="CE3" s="14">
        <v>0</v>
      </c>
      <c r="CG3" s="14">
        <v>82105</v>
      </c>
      <c r="CH3" s="14">
        <v>6222</v>
      </c>
      <c r="CJ3" s="14">
        <v>36853</v>
      </c>
      <c r="CK3" s="14">
        <v>14729</v>
      </c>
      <c r="CL3" s="14">
        <v>6278</v>
      </c>
      <c r="CN3" s="14" t="s">
        <v>193</v>
      </c>
      <c r="CS3" s="14">
        <v>87000</v>
      </c>
      <c r="CT3" s="14">
        <v>387000</v>
      </c>
      <c r="CU3" s="14">
        <v>87000</v>
      </c>
      <c r="CV3" s="14">
        <v>433000</v>
      </c>
      <c r="CW3" s="14">
        <v>443000</v>
      </c>
      <c r="CX3" s="14">
        <v>2016</v>
      </c>
      <c r="DD3" s="14">
        <v>54593</v>
      </c>
      <c r="DE3" s="14">
        <v>0</v>
      </c>
      <c r="DG3" s="14">
        <v>0</v>
      </c>
      <c r="DH3" s="14">
        <v>0</v>
      </c>
      <c r="DM3" s="14">
        <v>10270</v>
      </c>
      <c r="DN3" s="14">
        <v>3820</v>
      </c>
      <c r="DO3" s="14">
        <v>1871</v>
      </c>
      <c r="DR3" s="14">
        <v>0</v>
      </c>
      <c r="DS3" s="14">
        <v>0</v>
      </c>
      <c r="DW3" s="14">
        <v>0</v>
      </c>
      <c r="DX3" s="14">
        <v>0</v>
      </c>
      <c r="EB3" s="14">
        <v>0</v>
      </c>
      <c r="EF3" s="14">
        <v>28</v>
      </c>
      <c r="EG3" s="14">
        <v>6</v>
      </c>
      <c r="EH3" s="14" t="s">
        <v>205</v>
      </c>
      <c r="EI3" s="17">
        <v>43783.499305555553</v>
      </c>
      <c r="EJ3" s="14">
        <v>0</v>
      </c>
      <c r="EO3" s="14">
        <v>82105</v>
      </c>
      <c r="EP3" s="14">
        <v>89000</v>
      </c>
      <c r="EQ3" s="14">
        <v>40000</v>
      </c>
      <c r="ER3" s="14">
        <v>0</v>
      </c>
      <c r="ES3" s="14">
        <v>0</v>
      </c>
      <c r="ET3" s="14">
        <v>0</v>
      </c>
      <c r="EV3" s="14">
        <v>7998</v>
      </c>
      <c r="EX3" s="14">
        <v>12255</v>
      </c>
      <c r="EZ3" s="14">
        <v>0</v>
      </c>
      <c r="FE3" s="14">
        <v>46895</v>
      </c>
      <c r="FF3" s="14">
        <v>88000</v>
      </c>
      <c r="FG3" s="14">
        <v>2591</v>
      </c>
      <c r="FH3" s="14">
        <v>373236</v>
      </c>
      <c r="FI3" s="14">
        <v>0</v>
      </c>
      <c r="FJ3" s="14">
        <v>0</v>
      </c>
      <c r="FK3" s="14">
        <v>129000</v>
      </c>
      <c r="FM3" s="14">
        <v>129000</v>
      </c>
      <c r="FO3" s="14">
        <v>346000</v>
      </c>
      <c r="FQ3" s="14">
        <v>0</v>
      </c>
      <c r="FR3" s="14">
        <v>0</v>
      </c>
      <c r="FS3" s="14">
        <v>0</v>
      </c>
      <c r="FT3" s="14">
        <v>0</v>
      </c>
      <c r="FU3" s="14" t="s">
        <v>182</v>
      </c>
      <c r="FV3" s="14" t="s">
        <v>182</v>
      </c>
      <c r="FW3" s="14" t="s">
        <v>195</v>
      </c>
      <c r="FX3" s="14" t="s">
        <v>195</v>
      </c>
      <c r="FY3" s="14" t="s">
        <v>182</v>
      </c>
      <c r="GA3" s="14" t="s">
        <v>206</v>
      </c>
    </row>
    <row r="4" spans="1:183" x14ac:dyDescent="0.25">
      <c r="A4" s="50">
        <v>2018</v>
      </c>
      <c r="B4" s="50">
        <v>3</v>
      </c>
      <c r="E4" s="13">
        <v>1924</v>
      </c>
      <c r="F4" s="13" t="s">
        <v>179</v>
      </c>
      <c r="G4" s="13" t="s">
        <v>180</v>
      </c>
      <c r="H4" s="13" t="s">
        <v>181</v>
      </c>
      <c r="I4" s="19" t="s">
        <v>254</v>
      </c>
      <c r="J4" s="13" t="s">
        <v>182</v>
      </c>
      <c r="K4" s="13">
        <v>3</v>
      </c>
      <c r="L4" s="13" t="s">
        <v>183</v>
      </c>
      <c r="M4" s="15">
        <v>38714</v>
      </c>
      <c r="N4" s="13">
        <v>14</v>
      </c>
      <c r="O4" s="13">
        <v>9</v>
      </c>
      <c r="P4" s="13" t="s">
        <v>184</v>
      </c>
      <c r="Q4" s="13" t="s">
        <v>185</v>
      </c>
      <c r="R4" s="13" t="s">
        <v>184</v>
      </c>
      <c r="S4" s="13" t="s">
        <v>186</v>
      </c>
      <c r="T4" s="16">
        <v>0</v>
      </c>
      <c r="AA4" s="13" t="s">
        <v>187</v>
      </c>
      <c r="AB4" s="13" t="s">
        <v>188</v>
      </c>
      <c r="AC4" s="13">
        <v>0</v>
      </c>
      <c r="AD4" s="13">
        <v>4</v>
      </c>
      <c r="AE4" s="13">
        <v>2</v>
      </c>
      <c r="AF4" s="16">
        <v>28099</v>
      </c>
      <c r="AH4" s="16">
        <v>0</v>
      </c>
      <c r="AI4" s="16">
        <v>0</v>
      </c>
      <c r="AJ4" s="13" t="s">
        <v>189</v>
      </c>
      <c r="AL4" s="13">
        <v>24511</v>
      </c>
      <c r="AM4" s="13">
        <v>70</v>
      </c>
      <c r="AO4" s="13">
        <v>70</v>
      </c>
      <c r="AP4" s="13" t="s">
        <v>210</v>
      </c>
      <c r="AR4" s="13">
        <v>0</v>
      </c>
      <c r="AT4" s="13">
        <v>34770</v>
      </c>
      <c r="AU4" s="13">
        <v>245</v>
      </c>
      <c r="AV4" s="13">
        <v>0</v>
      </c>
      <c r="AY4" s="13">
        <v>35015</v>
      </c>
      <c r="AZ4" s="13">
        <v>35015</v>
      </c>
      <c r="BC4" s="13">
        <v>10504</v>
      </c>
      <c r="BE4" s="13" t="s">
        <v>182</v>
      </c>
      <c r="BF4" s="14">
        <v>118113</v>
      </c>
      <c r="BG4" s="14">
        <v>2840</v>
      </c>
      <c r="BH4" s="14">
        <v>0</v>
      </c>
      <c r="BI4" s="17">
        <v>43811.867361111108</v>
      </c>
      <c r="BJ4" s="14" t="s">
        <v>182</v>
      </c>
      <c r="BK4" s="14">
        <v>5000</v>
      </c>
      <c r="BL4" s="14">
        <v>0</v>
      </c>
      <c r="BM4" s="14" t="s">
        <v>13</v>
      </c>
      <c r="BN4" s="14">
        <v>0</v>
      </c>
      <c r="BO4" s="14">
        <v>0</v>
      </c>
      <c r="BP4" s="14">
        <v>10200</v>
      </c>
      <c r="BR4" s="14">
        <v>0</v>
      </c>
      <c r="BS4" s="14">
        <v>0</v>
      </c>
      <c r="BT4" s="14" t="s">
        <v>191</v>
      </c>
      <c r="BU4" s="14" t="s">
        <v>192</v>
      </c>
      <c r="BW4" s="14">
        <v>1</v>
      </c>
      <c r="BX4" s="14">
        <v>0</v>
      </c>
      <c r="CC4" s="14">
        <v>150100</v>
      </c>
      <c r="CD4" s="14">
        <v>100</v>
      </c>
      <c r="CE4" s="14">
        <v>0</v>
      </c>
      <c r="CF4" s="14">
        <v>0</v>
      </c>
      <c r="CG4" s="14">
        <v>109133</v>
      </c>
      <c r="CH4" s="14">
        <v>6222</v>
      </c>
      <c r="CJ4" s="14">
        <v>44244</v>
      </c>
      <c r="CK4" s="14">
        <v>19428</v>
      </c>
      <c r="CL4" s="14">
        <v>0</v>
      </c>
      <c r="CN4" s="14" t="s">
        <v>193</v>
      </c>
      <c r="CO4" s="14">
        <v>0</v>
      </c>
      <c r="CS4" s="14">
        <v>216400</v>
      </c>
      <c r="CT4" s="14">
        <v>483480</v>
      </c>
      <c r="CU4" s="14">
        <v>216400</v>
      </c>
      <c r="CV4" s="14">
        <v>350000</v>
      </c>
      <c r="CW4" s="14">
        <v>345000</v>
      </c>
      <c r="CX4" s="14">
        <v>2012</v>
      </c>
      <c r="DC4" s="14">
        <v>0</v>
      </c>
      <c r="DD4" s="14">
        <v>45494</v>
      </c>
      <c r="DE4" s="14">
        <v>8980</v>
      </c>
      <c r="DG4" s="14">
        <v>100</v>
      </c>
      <c r="DH4" s="14">
        <v>10000</v>
      </c>
      <c r="DM4" s="14">
        <v>2500</v>
      </c>
      <c r="DN4" s="14">
        <v>0</v>
      </c>
      <c r="DO4" s="14">
        <v>2072</v>
      </c>
      <c r="DR4" s="14">
        <v>180400</v>
      </c>
      <c r="DS4" s="14">
        <v>2840</v>
      </c>
      <c r="DW4" s="14">
        <v>10800</v>
      </c>
      <c r="DX4" s="14">
        <v>0</v>
      </c>
      <c r="EA4" s="14">
        <v>0</v>
      </c>
      <c r="EB4" s="14">
        <v>0</v>
      </c>
      <c r="EC4" s="14">
        <v>0</v>
      </c>
      <c r="EF4" s="14">
        <v>38</v>
      </c>
      <c r="EG4" s="14">
        <v>17</v>
      </c>
      <c r="EH4" s="14" t="s">
        <v>194</v>
      </c>
      <c r="EI4" s="17">
        <v>43811.863888888889</v>
      </c>
      <c r="EJ4" s="14">
        <v>0</v>
      </c>
      <c r="EK4" s="14">
        <v>0</v>
      </c>
      <c r="EL4" s="14">
        <v>10800</v>
      </c>
      <c r="EO4" s="14">
        <v>118113</v>
      </c>
      <c r="EP4" s="14">
        <v>142900</v>
      </c>
      <c r="EQ4" s="14">
        <v>0</v>
      </c>
      <c r="ES4" s="14">
        <v>1561</v>
      </c>
      <c r="ET4" s="14">
        <v>0</v>
      </c>
      <c r="EV4" s="14">
        <v>8240</v>
      </c>
      <c r="EX4" s="14">
        <v>14504</v>
      </c>
      <c r="EZ4" s="14">
        <v>0</v>
      </c>
      <c r="FD4" s="14">
        <v>0</v>
      </c>
      <c r="FE4" s="14">
        <v>52027</v>
      </c>
      <c r="FF4" s="14">
        <v>231400</v>
      </c>
      <c r="FG4" s="14">
        <v>27830</v>
      </c>
      <c r="FH4" s="14">
        <v>51000</v>
      </c>
      <c r="FI4" s="14">
        <v>0</v>
      </c>
      <c r="FJ4" s="14">
        <v>10800</v>
      </c>
      <c r="FK4" s="14">
        <v>142900</v>
      </c>
      <c r="FM4" s="14">
        <v>150360</v>
      </c>
      <c r="FO4" s="14">
        <v>133600</v>
      </c>
      <c r="FQ4" s="14">
        <v>0</v>
      </c>
      <c r="FR4" s="14">
        <v>0</v>
      </c>
      <c r="FT4" s="14">
        <v>0</v>
      </c>
      <c r="FU4" s="14" t="s">
        <v>182</v>
      </c>
      <c r="FV4" s="14" t="s">
        <v>182</v>
      </c>
      <c r="FW4" s="14" t="s">
        <v>195</v>
      </c>
      <c r="FX4" s="14" t="s">
        <v>195</v>
      </c>
      <c r="FY4" s="14" t="s">
        <v>182</v>
      </c>
      <c r="FZ4" s="14">
        <v>0</v>
      </c>
      <c r="GA4" s="14" t="s">
        <v>196</v>
      </c>
    </row>
    <row r="5" spans="1:183" x14ac:dyDescent="0.25">
      <c r="A5" s="50">
        <v>2018</v>
      </c>
      <c r="B5" s="50">
        <v>4</v>
      </c>
      <c r="E5" s="13">
        <v>1924</v>
      </c>
      <c r="F5" s="13" t="s">
        <v>197</v>
      </c>
      <c r="G5" s="13" t="s">
        <v>198</v>
      </c>
      <c r="H5" s="13" t="s">
        <v>199</v>
      </c>
      <c r="I5" s="19" t="s">
        <v>256</v>
      </c>
      <c r="J5" s="13" t="s">
        <v>182</v>
      </c>
      <c r="K5" s="13">
        <v>4</v>
      </c>
      <c r="L5" s="13" t="s">
        <v>258</v>
      </c>
      <c r="M5" s="15">
        <v>38825</v>
      </c>
      <c r="N5" s="13">
        <v>14</v>
      </c>
      <c r="O5" s="13">
        <v>9</v>
      </c>
      <c r="P5" s="13" t="s">
        <v>200</v>
      </c>
      <c r="Q5" s="13" t="s">
        <v>201</v>
      </c>
      <c r="R5" s="13" t="s">
        <v>200</v>
      </c>
      <c r="S5" s="13" t="s">
        <v>201</v>
      </c>
      <c r="T5" s="16">
        <v>34569</v>
      </c>
      <c r="AA5" s="13" t="s">
        <v>202</v>
      </c>
      <c r="AB5" s="13" t="s">
        <v>203</v>
      </c>
      <c r="AC5" s="13">
        <v>24198</v>
      </c>
      <c r="AD5" s="13">
        <v>6</v>
      </c>
      <c r="AE5" s="13">
        <v>2</v>
      </c>
      <c r="AF5" s="16">
        <v>169282</v>
      </c>
      <c r="AH5" s="16">
        <v>34569</v>
      </c>
      <c r="AI5" s="16">
        <v>34569</v>
      </c>
      <c r="AJ5" s="13" t="s">
        <v>204</v>
      </c>
      <c r="AL5" s="13">
        <v>357</v>
      </c>
      <c r="AM5" s="13">
        <v>1</v>
      </c>
      <c r="AO5" s="13">
        <v>80</v>
      </c>
      <c r="AP5" s="13" t="s">
        <v>190</v>
      </c>
      <c r="AR5" s="13">
        <v>0</v>
      </c>
      <c r="AT5" s="13">
        <v>34770</v>
      </c>
      <c r="AU5" s="13">
        <v>245</v>
      </c>
      <c r="AV5" s="13">
        <v>0</v>
      </c>
      <c r="AY5" s="13">
        <v>35015</v>
      </c>
      <c r="AZ5" s="13">
        <v>446</v>
      </c>
      <c r="BC5" s="13">
        <v>89</v>
      </c>
      <c r="BE5" s="13" t="s">
        <v>182</v>
      </c>
      <c r="BF5" s="14">
        <v>82105</v>
      </c>
      <c r="BG5" s="14">
        <v>0</v>
      </c>
      <c r="BH5" s="14">
        <v>0</v>
      </c>
      <c r="BI5" s="17">
        <v>43783.502083333333</v>
      </c>
      <c r="BJ5" s="14" t="s">
        <v>182</v>
      </c>
      <c r="BK5" s="14">
        <v>1000</v>
      </c>
      <c r="BL5" s="14">
        <v>0</v>
      </c>
      <c r="BN5" s="14">
        <v>0</v>
      </c>
      <c r="BO5" s="14">
        <v>0</v>
      </c>
      <c r="BP5" s="14">
        <v>0</v>
      </c>
      <c r="BS5" s="14">
        <v>0</v>
      </c>
      <c r="BT5" s="14" t="s">
        <v>191</v>
      </c>
      <c r="BU5" s="14" t="s">
        <v>192</v>
      </c>
      <c r="BV5" s="14">
        <v>0</v>
      </c>
      <c r="BW5" s="14">
        <v>1</v>
      </c>
      <c r="BX5" s="14">
        <v>0</v>
      </c>
      <c r="CC5" s="14">
        <v>0</v>
      </c>
      <c r="CD5" s="14">
        <v>0</v>
      </c>
      <c r="CE5" s="14">
        <v>0</v>
      </c>
      <c r="CG5" s="14">
        <v>82105</v>
      </c>
      <c r="CH5" s="14">
        <v>6222</v>
      </c>
      <c r="CJ5" s="14">
        <v>36853</v>
      </c>
      <c r="CK5" s="14">
        <v>14729</v>
      </c>
      <c r="CL5" s="14">
        <v>6278</v>
      </c>
      <c r="CN5" s="14" t="s">
        <v>193</v>
      </c>
      <c r="CS5" s="14">
        <v>87000</v>
      </c>
      <c r="CT5" s="14">
        <v>387000</v>
      </c>
      <c r="CU5" s="14">
        <v>87000</v>
      </c>
      <c r="CV5" s="14">
        <v>433000</v>
      </c>
      <c r="CW5" s="14">
        <v>443000</v>
      </c>
      <c r="CX5" s="14">
        <v>2016</v>
      </c>
      <c r="DD5" s="14">
        <v>54593</v>
      </c>
      <c r="DE5" s="14">
        <v>0</v>
      </c>
      <c r="DG5" s="14">
        <v>0</v>
      </c>
      <c r="DH5" s="14">
        <v>0</v>
      </c>
      <c r="DM5" s="14">
        <v>10270</v>
      </c>
      <c r="DN5" s="14">
        <v>3820</v>
      </c>
      <c r="DO5" s="14">
        <v>1871</v>
      </c>
      <c r="DR5" s="14">
        <v>0</v>
      </c>
      <c r="DS5" s="14">
        <v>0</v>
      </c>
      <c r="DW5" s="14">
        <v>0</v>
      </c>
      <c r="DX5" s="14">
        <v>0</v>
      </c>
      <c r="EB5" s="14">
        <v>0</v>
      </c>
      <c r="EF5" s="14">
        <v>28</v>
      </c>
      <c r="EG5" s="14">
        <v>6</v>
      </c>
      <c r="EH5" s="14" t="s">
        <v>205</v>
      </c>
      <c r="EI5" s="17">
        <v>43783.499305555553</v>
      </c>
      <c r="EJ5" s="14">
        <v>0</v>
      </c>
      <c r="EO5" s="14">
        <v>82105</v>
      </c>
      <c r="EP5" s="14">
        <v>89000</v>
      </c>
      <c r="EQ5" s="14">
        <v>40000</v>
      </c>
      <c r="ER5" s="14">
        <v>0</v>
      </c>
      <c r="ES5" s="14">
        <v>0</v>
      </c>
      <c r="ET5" s="14">
        <v>0</v>
      </c>
      <c r="EV5" s="14">
        <v>7998</v>
      </c>
      <c r="EX5" s="14">
        <v>12255</v>
      </c>
      <c r="EZ5" s="14">
        <v>0</v>
      </c>
      <c r="FE5" s="14">
        <v>46895</v>
      </c>
      <c r="FF5" s="14">
        <v>88000</v>
      </c>
      <c r="FG5" s="14">
        <v>2591</v>
      </c>
      <c r="FH5" s="14">
        <v>373236</v>
      </c>
      <c r="FI5" s="14">
        <v>0</v>
      </c>
      <c r="FJ5" s="14">
        <v>0</v>
      </c>
      <c r="FK5" s="14">
        <v>129000</v>
      </c>
      <c r="FM5" s="14">
        <v>129000</v>
      </c>
      <c r="FO5" s="14">
        <v>346000</v>
      </c>
      <c r="FQ5" s="14">
        <v>0</v>
      </c>
      <c r="FR5" s="14">
        <v>0</v>
      </c>
      <c r="FS5" s="14">
        <v>0</v>
      </c>
      <c r="FT5" s="14">
        <v>0</v>
      </c>
      <c r="FU5" s="14" t="s">
        <v>182</v>
      </c>
      <c r="FV5" s="14" t="s">
        <v>182</v>
      </c>
      <c r="FW5" s="14" t="s">
        <v>195</v>
      </c>
      <c r="FX5" s="14" t="s">
        <v>195</v>
      </c>
      <c r="FY5" s="14" t="s">
        <v>182</v>
      </c>
      <c r="GA5" s="14" t="s">
        <v>206</v>
      </c>
    </row>
    <row r="6" spans="1:183" x14ac:dyDescent="0.25">
      <c r="A6" s="50">
        <v>2018</v>
      </c>
      <c r="B6" s="50">
        <v>5</v>
      </c>
      <c r="E6" s="13">
        <v>1924</v>
      </c>
      <c r="F6" s="13" t="s">
        <v>179</v>
      </c>
      <c r="G6" s="13" t="s">
        <v>180</v>
      </c>
      <c r="H6" s="13" t="s">
        <v>181</v>
      </c>
      <c r="I6" s="19" t="s">
        <v>255</v>
      </c>
      <c r="J6" s="13" t="s">
        <v>182</v>
      </c>
      <c r="K6" s="13">
        <v>5</v>
      </c>
      <c r="L6" s="13" t="s">
        <v>258</v>
      </c>
      <c r="M6" s="15">
        <v>38714</v>
      </c>
      <c r="N6" s="13">
        <v>14</v>
      </c>
      <c r="O6" s="13">
        <v>9</v>
      </c>
      <c r="P6" s="13" t="s">
        <v>184</v>
      </c>
      <c r="Q6" s="13" t="s">
        <v>185</v>
      </c>
      <c r="R6" s="13" t="s">
        <v>184</v>
      </c>
      <c r="S6" s="13" t="s">
        <v>186</v>
      </c>
      <c r="T6" s="16">
        <v>3379</v>
      </c>
      <c r="AA6" s="13" t="s">
        <v>187</v>
      </c>
      <c r="AB6" s="13" t="s">
        <v>188</v>
      </c>
      <c r="AC6" s="13">
        <v>3041</v>
      </c>
      <c r="AD6" s="13">
        <v>4</v>
      </c>
      <c r="AE6" s="13">
        <v>1</v>
      </c>
      <c r="AF6" s="16">
        <v>34388</v>
      </c>
      <c r="AH6" s="16">
        <v>3379</v>
      </c>
      <c r="AI6" s="16">
        <v>3379</v>
      </c>
      <c r="AJ6" s="13" t="s">
        <v>189</v>
      </c>
      <c r="AL6" s="13">
        <v>28472</v>
      </c>
      <c r="AM6" s="13">
        <v>82</v>
      </c>
      <c r="AO6" s="13">
        <v>90</v>
      </c>
      <c r="AP6" s="13" t="s">
        <v>210</v>
      </c>
      <c r="AR6" s="13">
        <v>0</v>
      </c>
      <c r="AT6" s="13">
        <v>34770</v>
      </c>
      <c r="AU6" s="13">
        <v>245</v>
      </c>
      <c r="AV6" s="13">
        <v>0</v>
      </c>
      <c r="AY6" s="13">
        <v>35015</v>
      </c>
      <c r="AZ6" s="13">
        <v>31636</v>
      </c>
      <c r="BC6" s="13">
        <v>3164</v>
      </c>
      <c r="BE6" s="13" t="s">
        <v>182</v>
      </c>
      <c r="BF6" s="14">
        <v>118113</v>
      </c>
      <c r="BG6" s="14">
        <v>2840</v>
      </c>
      <c r="BH6" s="14">
        <v>0</v>
      </c>
      <c r="BI6" s="17">
        <v>43811.867361111108</v>
      </c>
      <c r="BJ6" s="14" t="s">
        <v>182</v>
      </c>
      <c r="BK6" s="14">
        <v>5000</v>
      </c>
      <c r="BL6" s="14">
        <v>0</v>
      </c>
      <c r="BM6" s="14" t="s">
        <v>13</v>
      </c>
      <c r="BN6" s="14">
        <v>0</v>
      </c>
      <c r="BO6" s="14">
        <v>0</v>
      </c>
      <c r="BP6" s="14">
        <v>10200</v>
      </c>
      <c r="BR6" s="14">
        <v>0</v>
      </c>
      <c r="BS6" s="14">
        <v>0</v>
      </c>
      <c r="BT6" s="14" t="s">
        <v>191</v>
      </c>
      <c r="BU6" s="14" t="s">
        <v>192</v>
      </c>
      <c r="BW6" s="14">
        <v>1</v>
      </c>
      <c r="BX6" s="14">
        <v>0</v>
      </c>
      <c r="CC6" s="14">
        <v>150100</v>
      </c>
      <c r="CD6" s="14">
        <v>100</v>
      </c>
      <c r="CE6" s="14">
        <v>0</v>
      </c>
      <c r="CF6" s="14">
        <v>0</v>
      </c>
      <c r="CG6" s="14">
        <v>109133</v>
      </c>
      <c r="CH6" s="14">
        <v>6222</v>
      </c>
      <c r="CJ6" s="14">
        <v>44244</v>
      </c>
      <c r="CK6" s="14">
        <v>19428</v>
      </c>
      <c r="CL6" s="14">
        <v>0</v>
      </c>
      <c r="CN6" s="14" t="s">
        <v>193</v>
      </c>
      <c r="CO6" s="14">
        <v>0</v>
      </c>
      <c r="CS6" s="14">
        <v>216400</v>
      </c>
      <c r="CT6" s="14">
        <v>483480</v>
      </c>
      <c r="CU6" s="14">
        <v>216400</v>
      </c>
      <c r="CV6" s="14">
        <v>350000</v>
      </c>
      <c r="CW6" s="14">
        <v>345000</v>
      </c>
      <c r="CX6" s="14">
        <v>2012</v>
      </c>
      <c r="DC6" s="14">
        <v>0</v>
      </c>
      <c r="DD6" s="14">
        <v>45494</v>
      </c>
      <c r="DE6" s="14">
        <v>8980</v>
      </c>
      <c r="DG6" s="14">
        <v>100</v>
      </c>
      <c r="DH6" s="14">
        <v>10000</v>
      </c>
      <c r="DM6" s="14">
        <v>2500</v>
      </c>
      <c r="DN6" s="14">
        <v>0</v>
      </c>
      <c r="DO6" s="14">
        <v>2072</v>
      </c>
      <c r="DR6" s="14">
        <v>180400</v>
      </c>
      <c r="DS6" s="14">
        <v>2840</v>
      </c>
      <c r="DW6" s="14">
        <v>10800</v>
      </c>
      <c r="DX6" s="14">
        <v>0</v>
      </c>
      <c r="EA6" s="14">
        <v>0</v>
      </c>
      <c r="EB6" s="14">
        <v>0</v>
      </c>
      <c r="EC6" s="14">
        <v>0</v>
      </c>
      <c r="EF6" s="14">
        <v>38</v>
      </c>
      <c r="EG6" s="14">
        <v>17</v>
      </c>
      <c r="EH6" s="14" t="s">
        <v>194</v>
      </c>
      <c r="EI6" s="17">
        <v>43811.863888888889</v>
      </c>
      <c r="EJ6" s="14">
        <v>0</v>
      </c>
      <c r="EK6" s="14">
        <v>0</v>
      </c>
      <c r="EL6" s="14">
        <v>10800</v>
      </c>
      <c r="EO6" s="14">
        <v>118113</v>
      </c>
      <c r="EP6" s="14">
        <v>142900</v>
      </c>
      <c r="EQ6" s="14">
        <v>0</v>
      </c>
      <c r="ES6" s="14">
        <v>1561</v>
      </c>
      <c r="ET6" s="14">
        <v>0</v>
      </c>
      <c r="EV6" s="14">
        <v>8240</v>
      </c>
      <c r="EX6" s="14">
        <v>14504</v>
      </c>
      <c r="EZ6" s="14">
        <v>0</v>
      </c>
      <c r="FD6" s="14">
        <v>0</v>
      </c>
      <c r="FE6" s="14">
        <v>52027</v>
      </c>
      <c r="FF6" s="14">
        <v>231400</v>
      </c>
      <c r="FG6" s="14">
        <v>27830</v>
      </c>
      <c r="FH6" s="14">
        <v>51000</v>
      </c>
      <c r="FI6" s="14">
        <v>0</v>
      </c>
      <c r="FJ6" s="14">
        <v>10800</v>
      </c>
      <c r="FK6" s="14">
        <v>142900</v>
      </c>
      <c r="FM6" s="14">
        <v>150360</v>
      </c>
      <c r="FO6" s="14">
        <v>133600</v>
      </c>
      <c r="FQ6" s="14">
        <v>0</v>
      </c>
      <c r="FR6" s="14">
        <v>0</v>
      </c>
      <c r="FT6" s="14">
        <v>0</v>
      </c>
      <c r="FU6" s="14" t="s">
        <v>182</v>
      </c>
      <c r="FV6" s="14" t="s">
        <v>182</v>
      </c>
      <c r="FW6" s="14" t="s">
        <v>195</v>
      </c>
      <c r="FX6" s="14" t="s">
        <v>195</v>
      </c>
      <c r="FY6" s="14" t="s">
        <v>182</v>
      </c>
      <c r="FZ6" s="14">
        <v>0</v>
      </c>
      <c r="GA6" s="14" t="s">
        <v>196</v>
      </c>
    </row>
    <row r="7" spans="1:183" x14ac:dyDescent="0.25">
      <c r="A7" s="50">
        <v>2018</v>
      </c>
      <c r="B7" s="50">
        <v>1</v>
      </c>
      <c r="E7" s="13">
        <v>1924</v>
      </c>
      <c r="F7" s="13" t="s">
        <v>197</v>
      </c>
      <c r="G7" s="13" t="s">
        <v>198</v>
      </c>
      <c r="H7" s="13" t="s">
        <v>199</v>
      </c>
      <c r="I7" s="19" t="s">
        <v>257</v>
      </c>
      <c r="J7" s="13" t="s">
        <v>182</v>
      </c>
      <c r="K7" s="13">
        <v>6</v>
      </c>
      <c r="L7" s="13" t="s">
        <v>183</v>
      </c>
      <c r="M7" s="15">
        <v>38825</v>
      </c>
      <c r="N7" s="13">
        <v>14</v>
      </c>
      <c r="O7" s="13">
        <v>9</v>
      </c>
      <c r="P7" s="13" t="s">
        <v>200</v>
      </c>
      <c r="Q7" s="13" t="s">
        <v>201</v>
      </c>
      <c r="R7" s="13" t="s">
        <v>200</v>
      </c>
      <c r="S7" s="13" t="s">
        <v>201</v>
      </c>
      <c r="T7" s="16">
        <v>21144</v>
      </c>
      <c r="AA7" s="13" t="s">
        <v>202</v>
      </c>
      <c r="AB7" s="13" t="s">
        <v>203</v>
      </c>
      <c r="AC7" s="13">
        <v>21144</v>
      </c>
      <c r="AD7" s="13">
        <v>2</v>
      </c>
      <c r="AE7" s="13">
        <v>1</v>
      </c>
      <c r="AF7" s="16">
        <v>113637</v>
      </c>
      <c r="AH7" s="16">
        <v>21144</v>
      </c>
      <c r="AI7" s="16">
        <v>21144</v>
      </c>
      <c r="AJ7" s="13" t="s">
        <v>204</v>
      </c>
      <c r="AL7" s="13">
        <v>6936</v>
      </c>
      <c r="AM7" s="13">
        <v>20</v>
      </c>
      <c r="AO7" s="13">
        <v>50</v>
      </c>
      <c r="AP7" s="13" t="s">
        <v>210</v>
      </c>
      <c r="AR7" s="13">
        <v>0</v>
      </c>
      <c r="AT7" s="13">
        <v>34770</v>
      </c>
      <c r="AU7" s="13">
        <v>245</v>
      </c>
      <c r="AV7" s="13">
        <v>0</v>
      </c>
      <c r="AY7" s="13">
        <v>35015</v>
      </c>
      <c r="AZ7" s="13">
        <v>13871</v>
      </c>
      <c r="BC7" s="13">
        <v>6935</v>
      </c>
      <c r="BE7" s="13" t="s">
        <v>182</v>
      </c>
      <c r="BF7" s="14">
        <v>82105</v>
      </c>
      <c r="BG7" s="14">
        <v>0</v>
      </c>
      <c r="BH7" s="14">
        <v>0</v>
      </c>
      <c r="BI7" s="17">
        <v>43783.502083333333</v>
      </c>
      <c r="BJ7" s="14" t="s">
        <v>182</v>
      </c>
      <c r="BK7" s="14">
        <v>1000</v>
      </c>
      <c r="BL7" s="14">
        <v>0</v>
      </c>
      <c r="BN7" s="14">
        <v>0</v>
      </c>
      <c r="BO7" s="14">
        <v>0</v>
      </c>
      <c r="BP7" s="14">
        <v>0</v>
      </c>
      <c r="BS7" s="14">
        <v>0</v>
      </c>
      <c r="BT7" s="14" t="s">
        <v>191</v>
      </c>
      <c r="BU7" s="14" t="s">
        <v>192</v>
      </c>
      <c r="BV7" s="14">
        <v>0</v>
      </c>
      <c r="BW7" s="14">
        <v>1</v>
      </c>
      <c r="BX7" s="14">
        <v>0</v>
      </c>
      <c r="CC7" s="14">
        <v>0</v>
      </c>
      <c r="CD7" s="14">
        <v>0</v>
      </c>
      <c r="CE7" s="14">
        <v>0</v>
      </c>
      <c r="CG7" s="14">
        <v>82105</v>
      </c>
      <c r="CH7" s="14">
        <v>6222</v>
      </c>
      <c r="CJ7" s="14">
        <v>36853</v>
      </c>
      <c r="CK7" s="14">
        <v>14729</v>
      </c>
      <c r="CL7" s="14">
        <v>6278</v>
      </c>
      <c r="CN7" s="14" t="s">
        <v>193</v>
      </c>
      <c r="CS7" s="14">
        <v>87000</v>
      </c>
      <c r="CT7" s="14">
        <v>387000</v>
      </c>
      <c r="CU7" s="14">
        <v>87000</v>
      </c>
      <c r="CV7" s="14">
        <v>433000</v>
      </c>
      <c r="CW7" s="14">
        <v>443000</v>
      </c>
      <c r="CX7" s="14">
        <v>2016</v>
      </c>
      <c r="DD7" s="14">
        <v>54593</v>
      </c>
      <c r="DE7" s="14">
        <v>0</v>
      </c>
      <c r="DG7" s="14">
        <v>0</v>
      </c>
      <c r="DH7" s="14">
        <v>0</v>
      </c>
      <c r="DM7" s="14">
        <v>10270</v>
      </c>
      <c r="DN7" s="14">
        <v>3820</v>
      </c>
      <c r="DO7" s="14">
        <v>1871</v>
      </c>
      <c r="DR7" s="14">
        <v>0</v>
      </c>
      <c r="DS7" s="14">
        <v>0</v>
      </c>
      <c r="DW7" s="14">
        <v>0</v>
      </c>
      <c r="DX7" s="14">
        <v>0</v>
      </c>
      <c r="EB7" s="14">
        <v>0</v>
      </c>
      <c r="EF7" s="14">
        <v>28</v>
      </c>
      <c r="EG7" s="14">
        <v>6</v>
      </c>
      <c r="EH7" s="14" t="s">
        <v>205</v>
      </c>
      <c r="EI7" s="17">
        <v>43783.499305555553</v>
      </c>
      <c r="EJ7" s="14">
        <v>0</v>
      </c>
      <c r="EO7" s="14">
        <v>82105</v>
      </c>
      <c r="EP7" s="14">
        <v>89000</v>
      </c>
      <c r="EQ7" s="14">
        <v>40000</v>
      </c>
      <c r="ER7" s="14">
        <v>0</v>
      </c>
      <c r="ES7" s="14">
        <v>0</v>
      </c>
      <c r="ET7" s="14">
        <v>0</v>
      </c>
      <c r="EV7" s="14">
        <v>7998</v>
      </c>
      <c r="EX7" s="14">
        <v>12255</v>
      </c>
      <c r="EZ7" s="14">
        <v>0</v>
      </c>
      <c r="FE7" s="14">
        <v>46895</v>
      </c>
      <c r="FF7" s="14">
        <v>88000</v>
      </c>
      <c r="FG7" s="14">
        <v>2591</v>
      </c>
      <c r="FH7" s="14">
        <v>373236</v>
      </c>
      <c r="FI7" s="14">
        <v>0</v>
      </c>
      <c r="FJ7" s="14">
        <v>0</v>
      </c>
      <c r="FK7" s="14">
        <v>129000</v>
      </c>
      <c r="FM7" s="14">
        <v>129000</v>
      </c>
      <c r="FO7" s="14">
        <v>346000</v>
      </c>
      <c r="FQ7" s="14">
        <v>0</v>
      </c>
      <c r="FR7" s="14">
        <v>0</v>
      </c>
      <c r="FS7" s="14">
        <v>0</v>
      </c>
      <c r="FT7" s="14">
        <v>0</v>
      </c>
      <c r="FU7" s="14" t="s">
        <v>182</v>
      </c>
      <c r="FV7" s="14" t="s">
        <v>182</v>
      </c>
      <c r="FW7" s="14" t="s">
        <v>195</v>
      </c>
      <c r="FX7" s="14" t="s">
        <v>195</v>
      </c>
      <c r="FY7" s="14" t="s">
        <v>182</v>
      </c>
      <c r="GA7" s="14" t="s">
        <v>206</v>
      </c>
    </row>
    <row r="8" spans="1:183" x14ac:dyDescent="0.25">
      <c r="A8" s="50">
        <v>2018</v>
      </c>
      <c r="B8" s="50">
        <v>2</v>
      </c>
      <c r="E8" s="13">
        <v>1924</v>
      </c>
      <c r="F8" s="13" t="s">
        <v>179</v>
      </c>
      <c r="G8" s="13" t="s">
        <v>180</v>
      </c>
      <c r="H8" s="13" t="s">
        <v>181</v>
      </c>
      <c r="I8" s="19" t="s">
        <v>254</v>
      </c>
      <c r="J8" s="13" t="s">
        <v>182</v>
      </c>
      <c r="K8" s="13">
        <v>7</v>
      </c>
      <c r="L8" s="13" t="s">
        <v>183</v>
      </c>
      <c r="M8" s="15">
        <v>38714</v>
      </c>
      <c r="N8" s="13">
        <v>14</v>
      </c>
      <c r="O8" s="13">
        <v>9</v>
      </c>
      <c r="P8" s="13" t="s">
        <v>184</v>
      </c>
      <c r="Q8" s="13" t="s">
        <v>185</v>
      </c>
      <c r="R8" s="13" t="s">
        <v>184</v>
      </c>
      <c r="S8" s="13" t="s">
        <v>186</v>
      </c>
      <c r="T8" s="16">
        <v>18413</v>
      </c>
      <c r="AA8" s="13" t="s">
        <v>187</v>
      </c>
      <c r="AB8" s="13" t="s">
        <v>188</v>
      </c>
      <c r="AC8" s="13">
        <v>9207</v>
      </c>
      <c r="AD8" s="13">
        <v>3</v>
      </c>
      <c r="AE8" s="13">
        <v>1</v>
      </c>
      <c r="AF8" s="16">
        <v>96814</v>
      </c>
      <c r="AH8" s="16">
        <v>18413</v>
      </c>
      <c r="AI8" s="16">
        <v>18413</v>
      </c>
      <c r="AJ8" s="13" t="s">
        <v>189</v>
      </c>
      <c r="AL8" s="13">
        <v>9961</v>
      </c>
      <c r="AM8" s="13">
        <v>29</v>
      </c>
      <c r="AO8" s="13">
        <v>60</v>
      </c>
      <c r="AP8" s="13" t="s">
        <v>190</v>
      </c>
      <c r="AR8" s="13">
        <v>0</v>
      </c>
      <c r="AT8" s="13">
        <v>34770</v>
      </c>
      <c r="AU8" s="13">
        <v>245</v>
      </c>
      <c r="AV8" s="13">
        <v>0</v>
      </c>
      <c r="AY8" s="13">
        <v>35015</v>
      </c>
      <c r="AZ8" s="13">
        <v>16602</v>
      </c>
      <c r="BC8" s="13">
        <v>6641</v>
      </c>
      <c r="BE8" s="13" t="s">
        <v>182</v>
      </c>
      <c r="BF8" s="14">
        <v>118113</v>
      </c>
      <c r="BG8" s="14">
        <v>2840</v>
      </c>
      <c r="BH8" s="14">
        <v>0</v>
      </c>
      <c r="BI8" s="17">
        <v>43811.867361111108</v>
      </c>
      <c r="BJ8" s="14" t="s">
        <v>182</v>
      </c>
      <c r="BK8" s="14">
        <v>5000</v>
      </c>
      <c r="BL8" s="14">
        <v>0</v>
      </c>
      <c r="BM8" s="14" t="s">
        <v>13</v>
      </c>
      <c r="BN8" s="14">
        <v>0</v>
      </c>
      <c r="BO8" s="14">
        <v>0</v>
      </c>
      <c r="BP8" s="14">
        <v>10200</v>
      </c>
      <c r="BR8" s="14">
        <v>0</v>
      </c>
      <c r="BS8" s="14">
        <v>0</v>
      </c>
      <c r="BT8" s="14" t="s">
        <v>191</v>
      </c>
      <c r="BU8" s="14" t="s">
        <v>192</v>
      </c>
      <c r="BW8" s="14">
        <v>1</v>
      </c>
      <c r="BX8" s="14">
        <v>0</v>
      </c>
      <c r="CC8" s="14">
        <v>150100</v>
      </c>
      <c r="CD8" s="14">
        <v>100</v>
      </c>
      <c r="CE8" s="14">
        <v>0</v>
      </c>
      <c r="CF8" s="14">
        <v>0</v>
      </c>
      <c r="CG8" s="14">
        <v>109133</v>
      </c>
      <c r="CH8" s="14">
        <v>6222</v>
      </c>
      <c r="CJ8" s="14">
        <v>44244</v>
      </c>
      <c r="CK8" s="14">
        <v>19428</v>
      </c>
      <c r="CL8" s="14">
        <v>0</v>
      </c>
      <c r="CN8" s="14" t="s">
        <v>193</v>
      </c>
      <c r="CO8" s="14">
        <v>0</v>
      </c>
      <c r="CS8" s="14">
        <v>216400</v>
      </c>
      <c r="CT8" s="14">
        <v>483480</v>
      </c>
      <c r="CU8" s="14">
        <v>216400</v>
      </c>
      <c r="CV8" s="14">
        <v>350000</v>
      </c>
      <c r="CW8" s="14">
        <v>345000</v>
      </c>
      <c r="CX8" s="14">
        <v>2012</v>
      </c>
      <c r="DC8" s="14">
        <v>0</v>
      </c>
      <c r="DD8" s="14">
        <v>45494</v>
      </c>
      <c r="DE8" s="14">
        <v>8980</v>
      </c>
      <c r="DG8" s="14">
        <v>100</v>
      </c>
      <c r="DH8" s="14">
        <v>10000</v>
      </c>
      <c r="DM8" s="14">
        <v>2500</v>
      </c>
      <c r="DN8" s="14">
        <v>0</v>
      </c>
      <c r="DO8" s="14">
        <v>2072</v>
      </c>
      <c r="DR8" s="14">
        <v>180400</v>
      </c>
      <c r="DS8" s="14">
        <v>2840</v>
      </c>
      <c r="DW8" s="14">
        <v>10800</v>
      </c>
      <c r="DX8" s="14">
        <v>0</v>
      </c>
      <c r="EA8" s="14">
        <v>0</v>
      </c>
      <c r="EB8" s="14">
        <v>0</v>
      </c>
      <c r="EC8" s="14">
        <v>0</v>
      </c>
      <c r="EF8" s="14">
        <v>38</v>
      </c>
      <c r="EG8" s="14">
        <v>17</v>
      </c>
      <c r="EH8" s="14" t="s">
        <v>194</v>
      </c>
      <c r="EI8" s="17">
        <v>43811.863888888889</v>
      </c>
      <c r="EJ8" s="14">
        <v>0</v>
      </c>
      <c r="EK8" s="14">
        <v>0</v>
      </c>
      <c r="EL8" s="14">
        <v>10800</v>
      </c>
      <c r="EO8" s="14">
        <v>118113</v>
      </c>
      <c r="EP8" s="14">
        <v>142900</v>
      </c>
      <c r="EQ8" s="14">
        <v>0</v>
      </c>
      <c r="ES8" s="14">
        <v>1561</v>
      </c>
      <c r="ET8" s="14">
        <v>0</v>
      </c>
      <c r="EV8" s="14">
        <v>8240</v>
      </c>
      <c r="EX8" s="14">
        <v>14504</v>
      </c>
      <c r="EZ8" s="14">
        <v>0</v>
      </c>
      <c r="FD8" s="14">
        <v>0</v>
      </c>
      <c r="FE8" s="14">
        <v>52027</v>
      </c>
      <c r="FF8" s="14">
        <v>231400</v>
      </c>
      <c r="FG8" s="14">
        <v>27830</v>
      </c>
      <c r="FH8" s="14">
        <v>51000</v>
      </c>
      <c r="FI8" s="14">
        <v>0</v>
      </c>
      <c r="FJ8" s="14">
        <v>10800</v>
      </c>
      <c r="FK8" s="14">
        <v>142900</v>
      </c>
      <c r="FM8" s="14">
        <v>150360</v>
      </c>
      <c r="FO8" s="14">
        <v>133600</v>
      </c>
      <c r="FQ8" s="14">
        <v>0</v>
      </c>
      <c r="FR8" s="14">
        <v>0</v>
      </c>
      <c r="FT8" s="14">
        <v>0</v>
      </c>
      <c r="FU8" s="14" t="s">
        <v>182</v>
      </c>
      <c r="FV8" s="14" t="s">
        <v>182</v>
      </c>
      <c r="FW8" s="14" t="s">
        <v>195</v>
      </c>
      <c r="FX8" s="14" t="s">
        <v>195</v>
      </c>
      <c r="FY8" s="14" t="s">
        <v>182</v>
      </c>
      <c r="FZ8" s="14">
        <v>0</v>
      </c>
      <c r="GA8" s="14" t="s">
        <v>196</v>
      </c>
    </row>
    <row r="9" spans="1:183" x14ac:dyDescent="0.25">
      <c r="A9" s="50">
        <v>2018</v>
      </c>
      <c r="B9" s="50">
        <v>3</v>
      </c>
      <c r="E9" s="13">
        <v>1924</v>
      </c>
      <c r="F9" s="13" t="s">
        <v>197</v>
      </c>
      <c r="G9" s="13" t="s">
        <v>198</v>
      </c>
      <c r="H9" s="13" t="s">
        <v>199</v>
      </c>
      <c r="I9" s="19" t="s">
        <v>254</v>
      </c>
      <c r="J9" s="13" t="s">
        <v>182</v>
      </c>
      <c r="K9" s="13">
        <v>8</v>
      </c>
      <c r="L9" s="13" t="s">
        <v>183</v>
      </c>
      <c r="M9" s="15">
        <v>38825</v>
      </c>
      <c r="N9" s="13">
        <v>14</v>
      </c>
      <c r="O9" s="13">
        <v>9</v>
      </c>
      <c r="P9" s="13" t="s">
        <v>200</v>
      </c>
      <c r="Q9" s="13" t="s">
        <v>201</v>
      </c>
      <c r="R9" s="13" t="s">
        <v>200</v>
      </c>
      <c r="S9" s="13" t="s">
        <v>201</v>
      </c>
      <c r="T9" s="16">
        <v>11839</v>
      </c>
      <c r="AA9" s="13" t="s">
        <v>202</v>
      </c>
      <c r="AB9" s="13" t="s">
        <v>203</v>
      </c>
      <c r="AC9" s="13">
        <v>5328</v>
      </c>
      <c r="AD9" s="13">
        <v>3</v>
      </c>
      <c r="AE9" s="13">
        <v>1</v>
      </c>
      <c r="AF9" s="16">
        <v>126449</v>
      </c>
      <c r="AH9" s="16">
        <v>11839</v>
      </c>
      <c r="AI9" s="16">
        <v>11839</v>
      </c>
      <c r="AJ9" s="13" t="s">
        <v>204</v>
      </c>
      <c r="AL9" s="13">
        <v>16223</v>
      </c>
      <c r="AM9" s="13">
        <v>47</v>
      </c>
      <c r="AO9" s="13">
        <v>70</v>
      </c>
      <c r="AP9" s="13" t="s">
        <v>210</v>
      </c>
      <c r="AR9" s="13">
        <v>0</v>
      </c>
      <c r="AT9" s="13">
        <v>34770</v>
      </c>
      <c r="AU9" s="13">
        <v>245</v>
      </c>
      <c r="AV9" s="13">
        <v>0</v>
      </c>
      <c r="AY9" s="13">
        <v>35015</v>
      </c>
      <c r="AZ9" s="13">
        <v>23176</v>
      </c>
      <c r="BC9" s="13">
        <v>6953</v>
      </c>
      <c r="BE9" s="13" t="s">
        <v>182</v>
      </c>
      <c r="BF9" s="14">
        <v>82105</v>
      </c>
      <c r="BG9" s="14">
        <v>0</v>
      </c>
      <c r="BH9" s="14">
        <v>0</v>
      </c>
      <c r="BI9" s="17">
        <v>43783.502083333333</v>
      </c>
      <c r="BJ9" s="14" t="s">
        <v>182</v>
      </c>
      <c r="BK9" s="14">
        <v>1000</v>
      </c>
      <c r="BL9" s="14">
        <v>0</v>
      </c>
      <c r="BN9" s="14">
        <v>0</v>
      </c>
      <c r="BO9" s="14">
        <v>0</v>
      </c>
      <c r="BP9" s="14">
        <v>0</v>
      </c>
      <c r="BS9" s="14">
        <v>0</v>
      </c>
      <c r="BT9" s="14" t="s">
        <v>191</v>
      </c>
      <c r="BU9" s="14" t="s">
        <v>192</v>
      </c>
      <c r="BV9" s="14">
        <v>0</v>
      </c>
      <c r="BW9" s="14">
        <v>1</v>
      </c>
      <c r="BX9" s="14">
        <v>0</v>
      </c>
      <c r="CC9" s="14">
        <v>0</v>
      </c>
      <c r="CD9" s="14">
        <v>0</v>
      </c>
      <c r="CE9" s="14">
        <v>0</v>
      </c>
      <c r="CG9" s="14">
        <v>82105</v>
      </c>
      <c r="CH9" s="14">
        <v>6222</v>
      </c>
      <c r="CJ9" s="14">
        <v>36853</v>
      </c>
      <c r="CK9" s="14">
        <v>14729</v>
      </c>
      <c r="CL9" s="14">
        <v>6278</v>
      </c>
      <c r="CN9" s="14" t="s">
        <v>193</v>
      </c>
      <c r="CS9" s="14">
        <v>87000</v>
      </c>
      <c r="CT9" s="14">
        <v>387000</v>
      </c>
      <c r="CU9" s="14">
        <v>87000</v>
      </c>
      <c r="CV9" s="14">
        <v>433000</v>
      </c>
      <c r="CW9" s="14">
        <v>443000</v>
      </c>
      <c r="CX9" s="14">
        <v>2016</v>
      </c>
      <c r="DD9" s="14">
        <v>54593</v>
      </c>
      <c r="DE9" s="14">
        <v>0</v>
      </c>
      <c r="DG9" s="14">
        <v>0</v>
      </c>
      <c r="DH9" s="14">
        <v>0</v>
      </c>
      <c r="DM9" s="14">
        <v>10270</v>
      </c>
      <c r="DN9" s="14">
        <v>3820</v>
      </c>
      <c r="DO9" s="14">
        <v>1871</v>
      </c>
      <c r="DR9" s="14">
        <v>0</v>
      </c>
      <c r="DS9" s="14">
        <v>0</v>
      </c>
      <c r="DW9" s="14">
        <v>0</v>
      </c>
      <c r="DX9" s="14">
        <v>0</v>
      </c>
      <c r="EB9" s="14">
        <v>0</v>
      </c>
      <c r="EF9" s="14">
        <v>28</v>
      </c>
      <c r="EG9" s="14">
        <v>6</v>
      </c>
      <c r="EH9" s="14" t="s">
        <v>205</v>
      </c>
      <c r="EI9" s="17">
        <v>43783.499305555553</v>
      </c>
      <c r="EJ9" s="14">
        <v>0</v>
      </c>
      <c r="EO9" s="14">
        <v>82105</v>
      </c>
      <c r="EP9" s="14">
        <v>89000</v>
      </c>
      <c r="EQ9" s="14">
        <v>40000</v>
      </c>
      <c r="ER9" s="14">
        <v>0</v>
      </c>
      <c r="ES9" s="14">
        <v>0</v>
      </c>
      <c r="ET9" s="14">
        <v>0</v>
      </c>
      <c r="EV9" s="14">
        <v>7998</v>
      </c>
      <c r="EX9" s="14">
        <v>12255</v>
      </c>
      <c r="EZ9" s="14">
        <v>0</v>
      </c>
      <c r="FE9" s="14">
        <v>46895</v>
      </c>
      <c r="FF9" s="14">
        <v>88000</v>
      </c>
      <c r="FG9" s="14">
        <v>2591</v>
      </c>
      <c r="FH9" s="14">
        <v>373236</v>
      </c>
      <c r="FI9" s="14">
        <v>0</v>
      </c>
      <c r="FJ9" s="14">
        <v>0</v>
      </c>
      <c r="FK9" s="14">
        <v>129000</v>
      </c>
      <c r="FM9" s="14">
        <v>129000</v>
      </c>
      <c r="FO9" s="14">
        <v>346000</v>
      </c>
      <c r="FQ9" s="14">
        <v>0</v>
      </c>
      <c r="FR9" s="14">
        <v>0</v>
      </c>
      <c r="FS9" s="14">
        <v>0</v>
      </c>
      <c r="FT9" s="14">
        <v>0</v>
      </c>
      <c r="FU9" s="14" t="s">
        <v>182</v>
      </c>
      <c r="FV9" s="14" t="s">
        <v>182</v>
      </c>
      <c r="FW9" s="14" t="s">
        <v>195</v>
      </c>
      <c r="FX9" s="14" t="s">
        <v>195</v>
      </c>
      <c r="FY9" s="14" t="s">
        <v>182</v>
      </c>
      <c r="GA9" s="14" t="s">
        <v>206</v>
      </c>
    </row>
    <row r="10" spans="1:183" x14ac:dyDescent="0.25">
      <c r="A10" s="50">
        <v>2018</v>
      </c>
      <c r="B10" s="50">
        <v>4</v>
      </c>
      <c r="E10" s="13">
        <v>1924</v>
      </c>
      <c r="F10" s="13" t="s">
        <v>179</v>
      </c>
      <c r="G10" s="13" t="s">
        <v>180</v>
      </c>
      <c r="H10" s="13" t="s">
        <v>181</v>
      </c>
      <c r="I10" s="19" t="s">
        <v>254</v>
      </c>
      <c r="J10" s="13" t="s">
        <v>182</v>
      </c>
      <c r="K10" s="13">
        <v>9</v>
      </c>
      <c r="L10" s="13" t="s">
        <v>258</v>
      </c>
      <c r="M10" s="15">
        <v>38714</v>
      </c>
      <c r="N10" s="13">
        <v>14</v>
      </c>
      <c r="O10" s="13">
        <v>9</v>
      </c>
      <c r="P10" s="13" t="s">
        <v>184</v>
      </c>
      <c r="Q10" s="13" t="s">
        <v>185</v>
      </c>
      <c r="R10" s="13" t="s">
        <v>184</v>
      </c>
      <c r="S10" s="13" t="s">
        <v>186</v>
      </c>
      <c r="T10" s="16">
        <v>66103</v>
      </c>
      <c r="AA10" s="13" t="s">
        <v>187</v>
      </c>
      <c r="AB10" s="13" t="s">
        <v>188</v>
      </c>
      <c r="AC10" s="13">
        <v>19831</v>
      </c>
      <c r="AD10" s="13">
        <v>7</v>
      </c>
      <c r="AE10" s="13">
        <v>3</v>
      </c>
      <c r="AF10" s="16">
        <v>398045</v>
      </c>
      <c r="AH10" s="16">
        <v>66103</v>
      </c>
      <c r="AI10" s="16">
        <v>66103</v>
      </c>
      <c r="AJ10" s="13" t="s">
        <v>189</v>
      </c>
      <c r="AL10" s="13">
        <v>0</v>
      </c>
      <c r="AM10" s="13">
        <v>0</v>
      </c>
      <c r="AO10" s="13">
        <v>0</v>
      </c>
      <c r="AP10" s="13" t="s">
        <v>210</v>
      </c>
      <c r="AR10" s="13">
        <v>0</v>
      </c>
      <c r="AT10" s="13">
        <v>34770</v>
      </c>
      <c r="AU10" s="13">
        <v>245</v>
      </c>
      <c r="AV10" s="13">
        <v>0</v>
      </c>
      <c r="AY10" s="13">
        <v>35015</v>
      </c>
      <c r="AZ10" s="13">
        <v>0</v>
      </c>
      <c r="BC10" s="13">
        <v>0</v>
      </c>
      <c r="BE10" s="13" t="s">
        <v>182</v>
      </c>
      <c r="BF10" s="14">
        <v>118113</v>
      </c>
      <c r="BG10" s="14">
        <v>2840</v>
      </c>
      <c r="BH10" s="14">
        <v>0</v>
      </c>
      <c r="BI10" s="17">
        <v>43811.867361111108</v>
      </c>
      <c r="BJ10" s="14" t="s">
        <v>182</v>
      </c>
      <c r="BK10" s="14">
        <v>5000</v>
      </c>
      <c r="BL10" s="14">
        <v>0</v>
      </c>
      <c r="BM10" s="14" t="s">
        <v>13</v>
      </c>
      <c r="BN10" s="14">
        <v>0</v>
      </c>
      <c r="BO10" s="14">
        <v>0</v>
      </c>
      <c r="BP10" s="14">
        <v>10200</v>
      </c>
      <c r="BR10" s="14">
        <v>0</v>
      </c>
      <c r="BS10" s="14">
        <v>0</v>
      </c>
      <c r="BT10" s="14" t="s">
        <v>191</v>
      </c>
      <c r="BU10" s="14" t="s">
        <v>192</v>
      </c>
      <c r="BW10" s="14">
        <v>1</v>
      </c>
      <c r="BX10" s="14">
        <v>0</v>
      </c>
      <c r="CC10" s="14">
        <v>150100</v>
      </c>
      <c r="CD10" s="14">
        <v>100</v>
      </c>
      <c r="CE10" s="14">
        <v>0</v>
      </c>
      <c r="CF10" s="14">
        <v>0</v>
      </c>
      <c r="CG10" s="14">
        <v>109133</v>
      </c>
      <c r="CH10" s="14">
        <v>6222</v>
      </c>
      <c r="CJ10" s="14">
        <v>44244</v>
      </c>
      <c r="CK10" s="14">
        <v>19428</v>
      </c>
      <c r="CL10" s="14">
        <v>0</v>
      </c>
      <c r="CN10" s="14" t="s">
        <v>193</v>
      </c>
      <c r="CO10" s="14">
        <v>0</v>
      </c>
      <c r="CS10" s="14">
        <v>216400</v>
      </c>
      <c r="CT10" s="14">
        <v>483480</v>
      </c>
      <c r="CU10" s="14">
        <v>216400</v>
      </c>
      <c r="CV10" s="14">
        <v>350000</v>
      </c>
      <c r="CW10" s="14">
        <v>345000</v>
      </c>
      <c r="CX10" s="14">
        <v>2012</v>
      </c>
      <c r="DC10" s="14">
        <v>0</v>
      </c>
      <c r="DD10" s="14">
        <v>45494</v>
      </c>
      <c r="DE10" s="14">
        <v>8980</v>
      </c>
      <c r="DG10" s="14">
        <v>100</v>
      </c>
      <c r="DH10" s="14">
        <v>10000</v>
      </c>
      <c r="DM10" s="14">
        <v>2500</v>
      </c>
      <c r="DN10" s="14">
        <v>0</v>
      </c>
      <c r="DO10" s="14">
        <v>2072</v>
      </c>
      <c r="DR10" s="14">
        <v>180400</v>
      </c>
      <c r="DS10" s="14">
        <v>2840</v>
      </c>
      <c r="DW10" s="14">
        <v>10800</v>
      </c>
      <c r="DX10" s="14">
        <v>0</v>
      </c>
      <c r="EA10" s="14">
        <v>0</v>
      </c>
      <c r="EB10" s="14">
        <v>0</v>
      </c>
      <c r="EC10" s="14">
        <v>0</v>
      </c>
      <c r="EF10" s="14">
        <v>38</v>
      </c>
      <c r="EG10" s="14">
        <v>17</v>
      </c>
      <c r="EH10" s="14" t="s">
        <v>194</v>
      </c>
      <c r="EI10" s="17">
        <v>43811.863888888889</v>
      </c>
      <c r="EJ10" s="14">
        <v>0</v>
      </c>
      <c r="EK10" s="14">
        <v>0</v>
      </c>
      <c r="EL10" s="14">
        <v>10800</v>
      </c>
      <c r="EO10" s="14">
        <v>118113</v>
      </c>
      <c r="EP10" s="14">
        <v>142900</v>
      </c>
      <c r="EQ10" s="14">
        <v>0</v>
      </c>
      <c r="ES10" s="14">
        <v>1561</v>
      </c>
      <c r="ET10" s="14">
        <v>0</v>
      </c>
      <c r="EV10" s="14">
        <v>8240</v>
      </c>
      <c r="EX10" s="14">
        <v>14504</v>
      </c>
      <c r="EZ10" s="14">
        <v>0</v>
      </c>
      <c r="FD10" s="14">
        <v>0</v>
      </c>
      <c r="FE10" s="14">
        <v>52027</v>
      </c>
      <c r="FF10" s="14">
        <v>231400</v>
      </c>
      <c r="FG10" s="14">
        <v>27830</v>
      </c>
      <c r="FH10" s="14">
        <v>51000</v>
      </c>
      <c r="FI10" s="14">
        <v>0</v>
      </c>
      <c r="FJ10" s="14">
        <v>10800</v>
      </c>
      <c r="FK10" s="14">
        <v>142900</v>
      </c>
      <c r="FM10" s="14">
        <v>150360</v>
      </c>
      <c r="FO10" s="14">
        <v>133600</v>
      </c>
      <c r="FQ10" s="14">
        <v>0</v>
      </c>
      <c r="FR10" s="14">
        <v>0</v>
      </c>
      <c r="FT10" s="14">
        <v>0</v>
      </c>
      <c r="FU10" s="14" t="s">
        <v>182</v>
      </c>
      <c r="FV10" s="14" t="s">
        <v>182</v>
      </c>
      <c r="FW10" s="14" t="s">
        <v>195</v>
      </c>
      <c r="FX10" s="14" t="s">
        <v>195</v>
      </c>
      <c r="FY10" s="14" t="s">
        <v>182</v>
      </c>
      <c r="FZ10" s="14">
        <v>0</v>
      </c>
      <c r="GA10" s="14" t="s">
        <v>196</v>
      </c>
    </row>
    <row r="11" spans="1:183" x14ac:dyDescent="0.25">
      <c r="A11" s="50">
        <v>2018</v>
      </c>
      <c r="B11" s="50">
        <v>5</v>
      </c>
      <c r="E11" s="13">
        <v>1924</v>
      </c>
      <c r="F11" s="13" t="s">
        <v>197</v>
      </c>
      <c r="G11" s="13" t="s">
        <v>198</v>
      </c>
      <c r="H11" s="13" t="s">
        <v>199</v>
      </c>
      <c r="I11" s="19" t="s">
        <v>256</v>
      </c>
      <c r="J11" s="13" t="s">
        <v>182</v>
      </c>
      <c r="K11" s="13">
        <v>10</v>
      </c>
      <c r="L11" s="13" t="s">
        <v>258</v>
      </c>
      <c r="M11" s="15">
        <v>38825</v>
      </c>
      <c r="N11" s="13">
        <v>14</v>
      </c>
      <c r="O11" s="13">
        <v>9</v>
      </c>
      <c r="P11" s="13" t="s">
        <v>200</v>
      </c>
      <c r="Q11" s="13" t="s">
        <v>201</v>
      </c>
      <c r="R11" s="13" t="s">
        <v>200</v>
      </c>
      <c r="S11" s="13" t="s">
        <v>201</v>
      </c>
      <c r="T11" s="16">
        <v>51</v>
      </c>
      <c r="AA11" s="13" t="s">
        <v>202</v>
      </c>
      <c r="AB11" s="13" t="s">
        <v>203</v>
      </c>
      <c r="AC11" s="13">
        <v>39</v>
      </c>
      <c r="AD11" s="13">
        <v>5</v>
      </c>
      <c r="AE11" s="13">
        <v>2</v>
      </c>
      <c r="AF11" s="16">
        <v>11792</v>
      </c>
      <c r="AH11" s="16">
        <v>51</v>
      </c>
      <c r="AI11" s="16">
        <v>51</v>
      </c>
      <c r="AJ11" s="13" t="s">
        <v>204</v>
      </c>
      <c r="AL11" s="13">
        <v>31468</v>
      </c>
      <c r="AM11" s="13">
        <v>91</v>
      </c>
      <c r="AO11" s="13">
        <v>90</v>
      </c>
      <c r="AP11" s="13" t="s">
        <v>190</v>
      </c>
      <c r="AR11" s="13">
        <v>0</v>
      </c>
      <c r="AT11" s="13">
        <v>34770</v>
      </c>
      <c r="AU11" s="13">
        <v>245</v>
      </c>
      <c r="AV11" s="13">
        <v>0</v>
      </c>
      <c r="AY11" s="13">
        <v>35015</v>
      </c>
      <c r="AZ11" s="13">
        <v>34964</v>
      </c>
      <c r="BC11" s="13">
        <v>3496</v>
      </c>
      <c r="BE11" s="13" t="s">
        <v>182</v>
      </c>
      <c r="BF11" s="14">
        <v>82105</v>
      </c>
      <c r="BG11" s="14">
        <v>0</v>
      </c>
      <c r="BH11" s="14">
        <v>0</v>
      </c>
      <c r="BI11" s="17">
        <v>43783.502083333333</v>
      </c>
      <c r="BJ11" s="14" t="s">
        <v>182</v>
      </c>
      <c r="BK11" s="14">
        <v>1000</v>
      </c>
      <c r="BL11" s="14">
        <v>0</v>
      </c>
      <c r="BN11" s="14">
        <v>0</v>
      </c>
      <c r="BO11" s="14">
        <v>0</v>
      </c>
      <c r="BP11" s="14">
        <v>0</v>
      </c>
      <c r="BS11" s="14">
        <v>0</v>
      </c>
      <c r="BT11" s="14" t="s">
        <v>191</v>
      </c>
      <c r="BU11" s="14" t="s">
        <v>192</v>
      </c>
      <c r="BV11" s="14">
        <v>0</v>
      </c>
      <c r="BW11" s="14">
        <v>1</v>
      </c>
      <c r="BX11" s="14">
        <v>0</v>
      </c>
      <c r="CC11" s="14">
        <v>0</v>
      </c>
      <c r="CD11" s="14">
        <v>0</v>
      </c>
      <c r="CE11" s="14">
        <v>0</v>
      </c>
      <c r="CG11" s="14">
        <v>82105</v>
      </c>
      <c r="CH11" s="14">
        <v>6222</v>
      </c>
      <c r="CJ11" s="14">
        <v>36853</v>
      </c>
      <c r="CK11" s="14">
        <v>14729</v>
      </c>
      <c r="CL11" s="14">
        <v>6278</v>
      </c>
      <c r="CN11" s="14" t="s">
        <v>193</v>
      </c>
      <c r="CS11" s="14">
        <v>87000</v>
      </c>
      <c r="CT11" s="14">
        <v>387000</v>
      </c>
      <c r="CU11" s="14">
        <v>87000</v>
      </c>
      <c r="CV11" s="14">
        <v>433000</v>
      </c>
      <c r="CW11" s="14">
        <v>443000</v>
      </c>
      <c r="CX11" s="14">
        <v>2016</v>
      </c>
      <c r="DD11" s="14">
        <v>54593</v>
      </c>
      <c r="DE11" s="14">
        <v>0</v>
      </c>
      <c r="DG11" s="14">
        <v>0</v>
      </c>
      <c r="DH11" s="14">
        <v>0</v>
      </c>
      <c r="DM11" s="14">
        <v>10270</v>
      </c>
      <c r="DN11" s="14">
        <v>3820</v>
      </c>
      <c r="DO11" s="14">
        <v>1871</v>
      </c>
      <c r="DR11" s="14">
        <v>0</v>
      </c>
      <c r="DS11" s="14">
        <v>0</v>
      </c>
      <c r="DW11" s="14">
        <v>0</v>
      </c>
      <c r="DX11" s="14">
        <v>0</v>
      </c>
      <c r="EB11" s="14">
        <v>0</v>
      </c>
      <c r="EF11" s="14">
        <v>28</v>
      </c>
      <c r="EG11" s="14">
        <v>6</v>
      </c>
      <c r="EH11" s="14" t="s">
        <v>205</v>
      </c>
      <c r="EI11" s="17">
        <v>43783.499305555553</v>
      </c>
      <c r="EJ11" s="14">
        <v>0</v>
      </c>
      <c r="EO11" s="14">
        <v>82105</v>
      </c>
      <c r="EP11" s="14">
        <v>89000</v>
      </c>
      <c r="EQ11" s="14">
        <v>40000</v>
      </c>
      <c r="ER11" s="14">
        <v>0</v>
      </c>
      <c r="ES11" s="14">
        <v>0</v>
      </c>
      <c r="ET11" s="14">
        <v>0</v>
      </c>
      <c r="EV11" s="14">
        <v>7998</v>
      </c>
      <c r="EX11" s="14">
        <v>12255</v>
      </c>
      <c r="EZ11" s="14">
        <v>0</v>
      </c>
      <c r="FE11" s="14">
        <v>46895</v>
      </c>
      <c r="FF11" s="14">
        <v>88000</v>
      </c>
      <c r="FG11" s="14">
        <v>2591</v>
      </c>
      <c r="FH11" s="14">
        <v>373236</v>
      </c>
      <c r="FI11" s="14">
        <v>0</v>
      </c>
      <c r="FJ11" s="14">
        <v>0</v>
      </c>
      <c r="FK11" s="14">
        <v>129000</v>
      </c>
      <c r="FM11" s="14">
        <v>129000</v>
      </c>
      <c r="FO11" s="14">
        <v>346000</v>
      </c>
      <c r="FQ11" s="14">
        <v>0</v>
      </c>
      <c r="FR11" s="14">
        <v>0</v>
      </c>
      <c r="FS11" s="14">
        <v>0</v>
      </c>
      <c r="FT11" s="14">
        <v>0</v>
      </c>
      <c r="FU11" s="14" t="s">
        <v>182</v>
      </c>
      <c r="FV11" s="14" t="s">
        <v>182</v>
      </c>
      <c r="FW11" s="14" t="s">
        <v>195</v>
      </c>
      <c r="FX11" s="14" t="s">
        <v>195</v>
      </c>
      <c r="FY11" s="14" t="s">
        <v>182</v>
      </c>
      <c r="GA11" s="14" t="s">
        <v>206</v>
      </c>
    </row>
    <row r="12" spans="1:183" x14ac:dyDescent="0.25">
      <c r="A12" s="50">
        <v>2018</v>
      </c>
      <c r="B12" s="50">
        <v>1</v>
      </c>
      <c r="E12" s="13">
        <v>1924</v>
      </c>
      <c r="F12" s="13" t="s">
        <v>179</v>
      </c>
      <c r="G12" s="13" t="s">
        <v>180</v>
      </c>
      <c r="H12" s="13" t="s">
        <v>181</v>
      </c>
      <c r="I12" s="19" t="s">
        <v>255</v>
      </c>
      <c r="J12" s="13" t="s">
        <v>182</v>
      </c>
      <c r="K12" s="13">
        <v>11</v>
      </c>
      <c r="L12" s="13" t="s">
        <v>183</v>
      </c>
      <c r="M12" s="15">
        <v>38714</v>
      </c>
      <c r="N12" s="13">
        <v>14</v>
      </c>
      <c r="O12" s="13">
        <v>9</v>
      </c>
      <c r="P12" s="13" t="s">
        <v>184</v>
      </c>
      <c r="Q12" s="13" t="s">
        <v>185</v>
      </c>
      <c r="R12" s="13" t="s">
        <v>184</v>
      </c>
      <c r="S12" s="13" t="s">
        <v>186</v>
      </c>
      <c r="T12" s="16">
        <v>47062</v>
      </c>
      <c r="AA12" s="13" t="s">
        <v>187</v>
      </c>
      <c r="AB12" s="13" t="s">
        <v>188</v>
      </c>
      <c r="AC12" s="13">
        <v>45650</v>
      </c>
      <c r="AD12" s="13">
        <v>4</v>
      </c>
      <c r="AE12" s="13">
        <v>2</v>
      </c>
      <c r="AF12" s="16">
        <v>156800</v>
      </c>
      <c r="AH12" s="16">
        <v>47062</v>
      </c>
      <c r="AI12" s="16">
        <v>47062</v>
      </c>
      <c r="AJ12" s="13" t="s">
        <v>189</v>
      </c>
      <c r="AL12" s="13">
        <v>0</v>
      </c>
      <c r="AM12" s="13">
        <v>0</v>
      </c>
      <c r="AO12" s="13">
        <v>0</v>
      </c>
      <c r="AP12" s="13" t="s">
        <v>210</v>
      </c>
      <c r="AR12" s="13">
        <v>0</v>
      </c>
      <c r="AT12" s="13">
        <v>34770</v>
      </c>
      <c r="AU12" s="13">
        <v>245</v>
      </c>
      <c r="AV12" s="13">
        <v>0</v>
      </c>
      <c r="AY12" s="13">
        <v>35015</v>
      </c>
      <c r="AZ12" s="13">
        <v>0</v>
      </c>
      <c r="BC12" s="13">
        <v>0</v>
      </c>
      <c r="BE12" s="13" t="s">
        <v>182</v>
      </c>
      <c r="BF12" s="14">
        <v>118113</v>
      </c>
      <c r="BG12" s="14">
        <v>2840</v>
      </c>
      <c r="BH12" s="14">
        <v>0</v>
      </c>
      <c r="BI12" s="17">
        <v>43811.867361111108</v>
      </c>
      <c r="BJ12" s="14" t="s">
        <v>182</v>
      </c>
      <c r="BK12" s="14">
        <v>5000</v>
      </c>
      <c r="BL12" s="14">
        <v>0</v>
      </c>
      <c r="BM12" s="14" t="s">
        <v>13</v>
      </c>
      <c r="BN12" s="14">
        <v>0</v>
      </c>
      <c r="BO12" s="14">
        <v>0</v>
      </c>
      <c r="BP12" s="14">
        <v>10200</v>
      </c>
      <c r="BR12" s="14">
        <v>0</v>
      </c>
      <c r="BS12" s="14">
        <v>0</v>
      </c>
      <c r="BT12" s="14" t="s">
        <v>191</v>
      </c>
      <c r="BU12" s="14" t="s">
        <v>192</v>
      </c>
      <c r="BW12" s="14">
        <v>1</v>
      </c>
      <c r="BX12" s="14">
        <v>0</v>
      </c>
      <c r="CC12" s="14">
        <v>150100</v>
      </c>
      <c r="CD12" s="14">
        <v>100</v>
      </c>
      <c r="CE12" s="14">
        <v>0</v>
      </c>
      <c r="CF12" s="14">
        <v>0</v>
      </c>
      <c r="CG12" s="14">
        <v>109133</v>
      </c>
      <c r="CH12" s="14">
        <v>6222</v>
      </c>
      <c r="CJ12" s="14">
        <v>44244</v>
      </c>
      <c r="CK12" s="14">
        <v>19428</v>
      </c>
      <c r="CL12" s="14">
        <v>0</v>
      </c>
      <c r="CN12" s="14" t="s">
        <v>193</v>
      </c>
      <c r="CO12" s="14">
        <v>0</v>
      </c>
      <c r="CS12" s="14">
        <v>216400</v>
      </c>
      <c r="CT12" s="14">
        <v>483480</v>
      </c>
      <c r="CU12" s="14">
        <v>216400</v>
      </c>
      <c r="CV12" s="14">
        <v>350000</v>
      </c>
      <c r="CW12" s="14">
        <v>345000</v>
      </c>
      <c r="CX12" s="14">
        <v>2012</v>
      </c>
      <c r="DC12" s="14">
        <v>0</v>
      </c>
      <c r="DD12" s="14">
        <v>45494</v>
      </c>
      <c r="DE12" s="14">
        <v>8980</v>
      </c>
      <c r="DG12" s="14">
        <v>100</v>
      </c>
      <c r="DH12" s="14">
        <v>10000</v>
      </c>
      <c r="DM12" s="14">
        <v>2500</v>
      </c>
      <c r="DN12" s="14">
        <v>0</v>
      </c>
      <c r="DO12" s="14">
        <v>2072</v>
      </c>
      <c r="DR12" s="14">
        <v>180400</v>
      </c>
      <c r="DS12" s="14">
        <v>2840</v>
      </c>
      <c r="DW12" s="14">
        <v>10800</v>
      </c>
      <c r="DX12" s="14">
        <v>0</v>
      </c>
      <c r="EA12" s="14">
        <v>0</v>
      </c>
      <c r="EB12" s="14">
        <v>0</v>
      </c>
      <c r="EC12" s="14">
        <v>0</v>
      </c>
      <c r="EF12" s="14">
        <v>38</v>
      </c>
      <c r="EG12" s="14">
        <v>17</v>
      </c>
      <c r="EH12" s="14" t="s">
        <v>194</v>
      </c>
      <c r="EI12" s="17">
        <v>43811.863888888889</v>
      </c>
      <c r="EJ12" s="14">
        <v>0</v>
      </c>
      <c r="EK12" s="14">
        <v>0</v>
      </c>
      <c r="EL12" s="14">
        <v>10800</v>
      </c>
      <c r="EO12" s="14">
        <v>118113</v>
      </c>
      <c r="EP12" s="14">
        <v>142900</v>
      </c>
      <c r="EQ12" s="14">
        <v>0</v>
      </c>
      <c r="ES12" s="14">
        <v>1561</v>
      </c>
      <c r="ET12" s="14">
        <v>0</v>
      </c>
      <c r="EV12" s="14">
        <v>8240</v>
      </c>
      <c r="EX12" s="14">
        <v>14504</v>
      </c>
      <c r="EZ12" s="14">
        <v>0</v>
      </c>
      <c r="FD12" s="14">
        <v>0</v>
      </c>
      <c r="FE12" s="14">
        <v>52027</v>
      </c>
      <c r="FF12" s="14">
        <v>231400</v>
      </c>
      <c r="FG12" s="14">
        <v>27830</v>
      </c>
      <c r="FH12" s="14">
        <v>51000</v>
      </c>
      <c r="FI12" s="14">
        <v>0</v>
      </c>
      <c r="FJ12" s="14">
        <v>10800</v>
      </c>
      <c r="FK12" s="14">
        <v>142900</v>
      </c>
      <c r="FM12" s="14">
        <v>150360</v>
      </c>
      <c r="FO12" s="14">
        <v>133600</v>
      </c>
      <c r="FQ12" s="14">
        <v>0</v>
      </c>
      <c r="FR12" s="14">
        <v>0</v>
      </c>
      <c r="FT12" s="14">
        <v>0</v>
      </c>
      <c r="FU12" s="14" t="s">
        <v>182</v>
      </c>
      <c r="FV12" s="14" t="s">
        <v>182</v>
      </c>
      <c r="FW12" s="14" t="s">
        <v>195</v>
      </c>
      <c r="FX12" s="14" t="s">
        <v>195</v>
      </c>
      <c r="FY12" s="14" t="s">
        <v>182</v>
      </c>
      <c r="FZ12" s="14">
        <v>0</v>
      </c>
      <c r="GA12" s="14" t="s">
        <v>196</v>
      </c>
    </row>
    <row r="13" spans="1:183" x14ac:dyDescent="0.25">
      <c r="A13" s="50">
        <v>2018</v>
      </c>
      <c r="B13" s="50">
        <v>2</v>
      </c>
      <c r="E13" s="13">
        <v>1924</v>
      </c>
      <c r="F13" s="13" t="s">
        <v>197</v>
      </c>
      <c r="G13" s="13" t="s">
        <v>198</v>
      </c>
      <c r="H13" s="13" t="s">
        <v>199</v>
      </c>
      <c r="I13" s="19" t="s">
        <v>257</v>
      </c>
      <c r="J13" s="13" t="s">
        <v>182</v>
      </c>
      <c r="K13" s="13">
        <v>12</v>
      </c>
      <c r="L13" s="13" t="s">
        <v>183</v>
      </c>
      <c r="M13" s="15">
        <v>38825</v>
      </c>
      <c r="N13" s="13">
        <v>14</v>
      </c>
      <c r="O13" s="13">
        <v>9</v>
      </c>
      <c r="P13" s="13" t="s">
        <v>200</v>
      </c>
      <c r="Q13" s="13" t="s">
        <v>201</v>
      </c>
      <c r="R13" s="13" t="s">
        <v>200</v>
      </c>
      <c r="S13" s="13" t="s">
        <v>201</v>
      </c>
      <c r="T13" s="16">
        <v>20135</v>
      </c>
      <c r="AA13" s="13" t="s">
        <v>202</v>
      </c>
      <c r="AB13" s="13" t="s">
        <v>203</v>
      </c>
      <c r="AC13" s="13">
        <v>13893</v>
      </c>
      <c r="AD13" s="13">
        <v>7</v>
      </c>
      <c r="AE13" s="13">
        <v>4</v>
      </c>
      <c r="AF13" s="16">
        <v>145697</v>
      </c>
      <c r="AH13" s="16">
        <v>20135</v>
      </c>
      <c r="AI13" s="16">
        <v>20135</v>
      </c>
      <c r="AJ13" s="13" t="s">
        <v>204</v>
      </c>
      <c r="AL13" s="13">
        <v>8928</v>
      </c>
      <c r="AM13" s="13">
        <v>26</v>
      </c>
      <c r="AO13" s="13">
        <v>60</v>
      </c>
      <c r="AP13" s="13" t="s">
        <v>210</v>
      </c>
      <c r="AR13" s="13">
        <v>0</v>
      </c>
      <c r="AT13" s="13">
        <v>34770</v>
      </c>
      <c r="AU13" s="13">
        <v>245</v>
      </c>
      <c r="AV13" s="13">
        <v>0</v>
      </c>
      <c r="AY13" s="13">
        <v>35015</v>
      </c>
      <c r="AZ13" s="13">
        <v>14880</v>
      </c>
      <c r="BC13" s="13">
        <v>5952</v>
      </c>
      <c r="BE13" s="13" t="s">
        <v>182</v>
      </c>
      <c r="BF13" s="14">
        <v>82105</v>
      </c>
      <c r="BG13" s="14">
        <v>0</v>
      </c>
      <c r="BH13" s="14">
        <v>0</v>
      </c>
      <c r="BI13" s="17">
        <v>43783.502083333333</v>
      </c>
      <c r="BJ13" s="14" t="s">
        <v>182</v>
      </c>
      <c r="BK13" s="14">
        <v>1000</v>
      </c>
      <c r="BL13" s="14">
        <v>0</v>
      </c>
      <c r="BN13" s="14">
        <v>0</v>
      </c>
      <c r="BO13" s="14">
        <v>0</v>
      </c>
      <c r="BP13" s="14">
        <v>0</v>
      </c>
      <c r="BS13" s="14">
        <v>0</v>
      </c>
      <c r="BT13" s="14" t="s">
        <v>191</v>
      </c>
      <c r="BU13" s="14" t="s">
        <v>192</v>
      </c>
      <c r="BV13" s="14">
        <v>0</v>
      </c>
      <c r="BW13" s="14">
        <v>1</v>
      </c>
      <c r="BX13" s="14">
        <v>0</v>
      </c>
      <c r="CC13" s="14">
        <v>0</v>
      </c>
      <c r="CD13" s="14">
        <v>0</v>
      </c>
      <c r="CE13" s="14">
        <v>0</v>
      </c>
      <c r="CG13" s="14">
        <v>82105</v>
      </c>
      <c r="CH13" s="14">
        <v>6222</v>
      </c>
      <c r="CJ13" s="14">
        <v>36853</v>
      </c>
      <c r="CK13" s="14">
        <v>14729</v>
      </c>
      <c r="CL13" s="14">
        <v>6278</v>
      </c>
      <c r="CN13" s="14" t="s">
        <v>193</v>
      </c>
      <c r="CS13" s="14">
        <v>87000</v>
      </c>
      <c r="CT13" s="14">
        <v>387000</v>
      </c>
      <c r="CU13" s="14">
        <v>87000</v>
      </c>
      <c r="CV13" s="14">
        <v>433000</v>
      </c>
      <c r="CW13" s="14">
        <v>443000</v>
      </c>
      <c r="CX13" s="14">
        <v>2016</v>
      </c>
      <c r="DD13" s="14">
        <v>54593</v>
      </c>
      <c r="DE13" s="14">
        <v>0</v>
      </c>
      <c r="DG13" s="14">
        <v>0</v>
      </c>
      <c r="DH13" s="14">
        <v>0</v>
      </c>
      <c r="DM13" s="14">
        <v>10270</v>
      </c>
      <c r="DN13" s="14">
        <v>3820</v>
      </c>
      <c r="DO13" s="14">
        <v>1871</v>
      </c>
      <c r="DR13" s="14">
        <v>0</v>
      </c>
      <c r="DS13" s="14">
        <v>0</v>
      </c>
      <c r="DW13" s="14">
        <v>0</v>
      </c>
      <c r="DX13" s="14">
        <v>0</v>
      </c>
      <c r="EB13" s="14">
        <v>0</v>
      </c>
      <c r="EF13" s="14">
        <v>28</v>
      </c>
      <c r="EG13" s="14">
        <v>6</v>
      </c>
      <c r="EH13" s="14" t="s">
        <v>205</v>
      </c>
      <c r="EI13" s="17">
        <v>43783.499305555553</v>
      </c>
      <c r="EJ13" s="14">
        <v>0</v>
      </c>
      <c r="EO13" s="14">
        <v>82105</v>
      </c>
      <c r="EP13" s="14">
        <v>89000</v>
      </c>
      <c r="EQ13" s="14">
        <v>40000</v>
      </c>
      <c r="ER13" s="14">
        <v>0</v>
      </c>
      <c r="ES13" s="14">
        <v>0</v>
      </c>
      <c r="ET13" s="14">
        <v>0</v>
      </c>
      <c r="EV13" s="14">
        <v>7998</v>
      </c>
      <c r="EX13" s="14">
        <v>12255</v>
      </c>
      <c r="EZ13" s="14">
        <v>0</v>
      </c>
      <c r="FE13" s="14">
        <v>46895</v>
      </c>
      <c r="FF13" s="14">
        <v>88000</v>
      </c>
      <c r="FG13" s="14">
        <v>2591</v>
      </c>
      <c r="FH13" s="14">
        <v>373236</v>
      </c>
      <c r="FI13" s="14">
        <v>0</v>
      </c>
      <c r="FJ13" s="14">
        <v>0</v>
      </c>
      <c r="FK13" s="14">
        <v>129000</v>
      </c>
      <c r="FM13" s="14">
        <v>129000</v>
      </c>
      <c r="FO13" s="14">
        <v>346000</v>
      </c>
      <c r="FQ13" s="14">
        <v>0</v>
      </c>
      <c r="FR13" s="14">
        <v>0</v>
      </c>
      <c r="FS13" s="14">
        <v>0</v>
      </c>
      <c r="FT13" s="14">
        <v>0</v>
      </c>
      <c r="FU13" s="14" t="s">
        <v>182</v>
      </c>
      <c r="FV13" s="14" t="s">
        <v>182</v>
      </c>
      <c r="FW13" s="14" t="s">
        <v>195</v>
      </c>
      <c r="FX13" s="14" t="s">
        <v>195</v>
      </c>
      <c r="FY13" s="14" t="s">
        <v>182</v>
      </c>
      <c r="GA13" s="14" t="s">
        <v>206</v>
      </c>
    </row>
    <row r="14" spans="1:183" x14ac:dyDescent="0.25">
      <c r="A14" s="50">
        <v>2018</v>
      </c>
      <c r="B14" s="50">
        <v>3</v>
      </c>
      <c r="E14" s="13">
        <v>1924</v>
      </c>
      <c r="F14" s="13" t="s">
        <v>179</v>
      </c>
      <c r="G14" s="13" t="s">
        <v>180</v>
      </c>
      <c r="H14" s="13" t="s">
        <v>181</v>
      </c>
      <c r="I14" s="19" t="s">
        <v>254</v>
      </c>
      <c r="J14" s="13" t="s">
        <v>182</v>
      </c>
      <c r="K14" s="13">
        <v>13</v>
      </c>
      <c r="L14" s="13" t="s">
        <v>183</v>
      </c>
      <c r="M14" s="15">
        <v>38714</v>
      </c>
      <c r="N14" s="13">
        <v>14</v>
      </c>
      <c r="O14" s="13">
        <v>9</v>
      </c>
      <c r="P14" s="13" t="s">
        <v>184</v>
      </c>
      <c r="Q14" s="13" t="s">
        <v>185</v>
      </c>
      <c r="R14" s="13" t="s">
        <v>184</v>
      </c>
      <c r="S14" s="13" t="s">
        <v>186</v>
      </c>
      <c r="T14" s="16">
        <v>30978</v>
      </c>
      <c r="AA14" s="13" t="s">
        <v>187</v>
      </c>
      <c r="AB14" s="13" t="s">
        <v>188</v>
      </c>
      <c r="AC14" s="13">
        <v>23853</v>
      </c>
      <c r="AD14" s="13">
        <v>3</v>
      </c>
      <c r="AE14" s="13">
        <v>1</v>
      </c>
      <c r="AF14" s="16">
        <v>120380</v>
      </c>
      <c r="AH14" s="16">
        <v>30978</v>
      </c>
      <c r="AI14" s="16">
        <v>30978</v>
      </c>
      <c r="AJ14" s="13" t="s">
        <v>189</v>
      </c>
      <c r="AL14" s="13">
        <v>2826</v>
      </c>
      <c r="AM14" s="13">
        <v>8</v>
      </c>
      <c r="AO14" s="13">
        <v>70</v>
      </c>
      <c r="AP14" s="13" t="s">
        <v>190</v>
      </c>
      <c r="AR14" s="13">
        <v>0</v>
      </c>
      <c r="AT14" s="13">
        <v>34770</v>
      </c>
      <c r="AU14" s="13">
        <v>245</v>
      </c>
      <c r="AV14" s="13">
        <v>0</v>
      </c>
      <c r="AY14" s="13">
        <v>35015</v>
      </c>
      <c r="AZ14" s="13">
        <v>4037</v>
      </c>
      <c r="BC14" s="13">
        <v>1211</v>
      </c>
      <c r="BE14" s="13" t="s">
        <v>182</v>
      </c>
      <c r="BF14" s="14">
        <v>118113</v>
      </c>
      <c r="BG14" s="14">
        <v>2840</v>
      </c>
      <c r="BH14" s="14">
        <v>0</v>
      </c>
      <c r="BI14" s="17">
        <v>43811.867361111108</v>
      </c>
      <c r="BJ14" s="14" t="s">
        <v>182</v>
      </c>
      <c r="BK14" s="14">
        <v>5000</v>
      </c>
      <c r="BL14" s="14">
        <v>0</v>
      </c>
      <c r="BM14" s="14" t="s">
        <v>13</v>
      </c>
      <c r="BN14" s="14">
        <v>0</v>
      </c>
      <c r="BO14" s="14">
        <v>0</v>
      </c>
      <c r="BP14" s="14">
        <v>10200</v>
      </c>
      <c r="BR14" s="14">
        <v>0</v>
      </c>
      <c r="BS14" s="14">
        <v>0</v>
      </c>
      <c r="BT14" s="14" t="s">
        <v>191</v>
      </c>
      <c r="BU14" s="14" t="s">
        <v>192</v>
      </c>
      <c r="BW14" s="14">
        <v>1</v>
      </c>
      <c r="BX14" s="14">
        <v>0</v>
      </c>
      <c r="CC14" s="14">
        <v>150100</v>
      </c>
      <c r="CD14" s="14">
        <v>100</v>
      </c>
      <c r="CE14" s="14">
        <v>0</v>
      </c>
      <c r="CF14" s="14">
        <v>0</v>
      </c>
      <c r="CG14" s="14">
        <v>109133</v>
      </c>
      <c r="CH14" s="14">
        <v>6222</v>
      </c>
      <c r="CJ14" s="14">
        <v>44244</v>
      </c>
      <c r="CK14" s="14">
        <v>19428</v>
      </c>
      <c r="CL14" s="14">
        <v>0</v>
      </c>
      <c r="CN14" s="14" t="s">
        <v>193</v>
      </c>
      <c r="CO14" s="14">
        <v>0</v>
      </c>
      <c r="CS14" s="14">
        <v>216400</v>
      </c>
      <c r="CT14" s="14">
        <v>483480</v>
      </c>
      <c r="CU14" s="14">
        <v>216400</v>
      </c>
      <c r="CV14" s="14">
        <v>350000</v>
      </c>
      <c r="CW14" s="14">
        <v>345000</v>
      </c>
      <c r="CX14" s="14">
        <v>2012</v>
      </c>
      <c r="DC14" s="14">
        <v>0</v>
      </c>
      <c r="DD14" s="14">
        <v>45494</v>
      </c>
      <c r="DE14" s="14">
        <v>8980</v>
      </c>
      <c r="DG14" s="14">
        <v>100</v>
      </c>
      <c r="DH14" s="14">
        <v>10000</v>
      </c>
      <c r="DM14" s="14">
        <v>2500</v>
      </c>
      <c r="DN14" s="14">
        <v>0</v>
      </c>
      <c r="DO14" s="14">
        <v>2072</v>
      </c>
      <c r="DR14" s="14">
        <v>180400</v>
      </c>
      <c r="DS14" s="14">
        <v>2840</v>
      </c>
      <c r="DW14" s="14">
        <v>10800</v>
      </c>
      <c r="DX14" s="14">
        <v>0</v>
      </c>
      <c r="EA14" s="14">
        <v>0</v>
      </c>
      <c r="EB14" s="14">
        <v>0</v>
      </c>
      <c r="EC14" s="14">
        <v>0</v>
      </c>
      <c r="EF14" s="14">
        <v>38</v>
      </c>
      <c r="EG14" s="14">
        <v>17</v>
      </c>
      <c r="EH14" s="14" t="s">
        <v>194</v>
      </c>
      <c r="EI14" s="17">
        <v>43811.863888888889</v>
      </c>
      <c r="EJ14" s="14">
        <v>0</v>
      </c>
      <c r="EK14" s="14">
        <v>0</v>
      </c>
      <c r="EL14" s="14">
        <v>10800</v>
      </c>
      <c r="EO14" s="14">
        <v>118113</v>
      </c>
      <c r="EP14" s="14">
        <v>142900</v>
      </c>
      <c r="EQ14" s="14">
        <v>0</v>
      </c>
      <c r="ES14" s="14">
        <v>1561</v>
      </c>
      <c r="ET14" s="14">
        <v>0</v>
      </c>
      <c r="EV14" s="14">
        <v>8240</v>
      </c>
      <c r="EX14" s="14">
        <v>14504</v>
      </c>
      <c r="EZ14" s="14">
        <v>0</v>
      </c>
      <c r="FD14" s="14">
        <v>0</v>
      </c>
      <c r="FE14" s="14">
        <v>52027</v>
      </c>
      <c r="FF14" s="14">
        <v>231400</v>
      </c>
      <c r="FG14" s="14">
        <v>27830</v>
      </c>
      <c r="FH14" s="14">
        <v>51000</v>
      </c>
      <c r="FI14" s="14">
        <v>0</v>
      </c>
      <c r="FJ14" s="14">
        <v>10800</v>
      </c>
      <c r="FK14" s="14">
        <v>142900</v>
      </c>
      <c r="FM14" s="14">
        <v>150360</v>
      </c>
      <c r="FO14" s="14">
        <v>133600</v>
      </c>
      <c r="FQ14" s="14">
        <v>0</v>
      </c>
      <c r="FR14" s="14">
        <v>0</v>
      </c>
      <c r="FT14" s="14">
        <v>0</v>
      </c>
      <c r="FU14" s="14" t="s">
        <v>182</v>
      </c>
      <c r="FV14" s="14" t="s">
        <v>182</v>
      </c>
      <c r="FW14" s="14" t="s">
        <v>195</v>
      </c>
      <c r="FX14" s="14" t="s">
        <v>195</v>
      </c>
      <c r="FY14" s="14" t="s">
        <v>182</v>
      </c>
      <c r="FZ14" s="14">
        <v>0</v>
      </c>
      <c r="GA14" s="14" t="s">
        <v>196</v>
      </c>
    </row>
    <row r="15" spans="1:183" x14ac:dyDescent="0.25">
      <c r="A15" s="50">
        <v>2018</v>
      </c>
      <c r="B15" s="50">
        <v>4</v>
      </c>
      <c r="E15" s="13">
        <v>1924</v>
      </c>
      <c r="F15" s="13" t="s">
        <v>197</v>
      </c>
      <c r="G15" s="13" t="s">
        <v>198</v>
      </c>
      <c r="H15" s="13" t="s">
        <v>199</v>
      </c>
      <c r="I15" s="19" t="s">
        <v>254</v>
      </c>
      <c r="J15" s="13" t="s">
        <v>182</v>
      </c>
      <c r="K15" s="13">
        <v>14</v>
      </c>
      <c r="L15" s="13" t="s">
        <v>258</v>
      </c>
      <c r="M15" s="15">
        <v>38825</v>
      </c>
      <c r="N15" s="13">
        <v>14</v>
      </c>
      <c r="O15" s="13">
        <v>9</v>
      </c>
      <c r="P15" s="13" t="s">
        <v>200</v>
      </c>
      <c r="Q15" s="13" t="s">
        <v>201</v>
      </c>
      <c r="R15" s="13" t="s">
        <v>200</v>
      </c>
      <c r="S15" s="13" t="s">
        <v>201</v>
      </c>
      <c r="T15" s="16">
        <v>66103</v>
      </c>
      <c r="AA15" s="13" t="s">
        <v>202</v>
      </c>
      <c r="AB15" s="13" t="s">
        <v>203</v>
      </c>
      <c r="AC15" s="13">
        <v>54865</v>
      </c>
      <c r="AD15" s="13">
        <v>4</v>
      </c>
      <c r="AE15" s="13">
        <v>2</v>
      </c>
      <c r="AF15" s="16">
        <v>351254</v>
      </c>
      <c r="AH15" s="16">
        <v>66103</v>
      </c>
      <c r="AI15" s="16">
        <v>66103</v>
      </c>
      <c r="AJ15" s="13" t="s">
        <v>204</v>
      </c>
      <c r="AL15" s="13">
        <v>0</v>
      </c>
      <c r="AM15" s="13">
        <v>0</v>
      </c>
      <c r="AO15" s="13">
        <v>0</v>
      </c>
      <c r="AP15" s="13" t="s">
        <v>210</v>
      </c>
      <c r="AR15" s="13">
        <v>0</v>
      </c>
      <c r="AT15" s="13">
        <v>34770</v>
      </c>
      <c r="AU15" s="13">
        <v>245</v>
      </c>
      <c r="AV15" s="13">
        <v>0</v>
      </c>
      <c r="AY15" s="13">
        <v>35015</v>
      </c>
      <c r="AZ15" s="13">
        <v>0</v>
      </c>
      <c r="BC15" s="13">
        <v>0</v>
      </c>
      <c r="BE15" s="13" t="s">
        <v>182</v>
      </c>
      <c r="BF15" s="14">
        <v>82105</v>
      </c>
      <c r="BG15" s="14">
        <v>0</v>
      </c>
      <c r="BH15" s="14">
        <v>0</v>
      </c>
      <c r="BI15" s="17">
        <v>43783.502083333333</v>
      </c>
      <c r="BJ15" s="14" t="s">
        <v>182</v>
      </c>
      <c r="BK15" s="14">
        <v>1000</v>
      </c>
      <c r="BL15" s="14">
        <v>0</v>
      </c>
      <c r="BN15" s="14">
        <v>0</v>
      </c>
      <c r="BO15" s="14">
        <v>0</v>
      </c>
      <c r="BP15" s="14">
        <v>0</v>
      </c>
      <c r="BS15" s="14">
        <v>0</v>
      </c>
      <c r="BT15" s="14" t="s">
        <v>191</v>
      </c>
      <c r="BU15" s="14" t="s">
        <v>192</v>
      </c>
      <c r="BV15" s="14">
        <v>0</v>
      </c>
      <c r="BW15" s="14">
        <v>1</v>
      </c>
      <c r="BX15" s="14">
        <v>0</v>
      </c>
      <c r="CC15" s="14">
        <v>0</v>
      </c>
      <c r="CD15" s="14">
        <v>0</v>
      </c>
      <c r="CE15" s="14">
        <v>0</v>
      </c>
      <c r="CG15" s="14">
        <v>82105</v>
      </c>
      <c r="CH15" s="14">
        <v>6222</v>
      </c>
      <c r="CJ15" s="14">
        <v>36853</v>
      </c>
      <c r="CK15" s="14">
        <v>14729</v>
      </c>
      <c r="CL15" s="14">
        <v>6278</v>
      </c>
      <c r="CN15" s="14" t="s">
        <v>193</v>
      </c>
      <c r="CS15" s="14">
        <v>87000</v>
      </c>
      <c r="CT15" s="14">
        <v>387000</v>
      </c>
      <c r="CU15" s="14">
        <v>87000</v>
      </c>
      <c r="CV15" s="14">
        <v>433000</v>
      </c>
      <c r="CW15" s="14">
        <v>443000</v>
      </c>
      <c r="CX15" s="14">
        <v>2016</v>
      </c>
      <c r="DD15" s="14">
        <v>54593</v>
      </c>
      <c r="DE15" s="14">
        <v>0</v>
      </c>
      <c r="DG15" s="14">
        <v>0</v>
      </c>
      <c r="DH15" s="14">
        <v>0</v>
      </c>
      <c r="DM15" s="14">
        <v>10270</v>
      </c>
      <c r="DN15" s="14">
        <v>3820</v>
      </c>
      <c r="DO15" s="14">
        <v>1871</v>
      </c>
      <c r="DR15" s="14">
        <v>0</v>
      </c>
      <c r="DS15" s="14">
        <v>0</v>
      </c>
      <c r="DW15" s="14">
        <v>0</v>
      </c>
      <c r="DX15" s="14">
        <v>0</v>
      </c>
      <c r="EB15" s="14">
        <v>0</v>
      </c>
      <c r="EF15" s="14">
        <v>28</v>
      </c>
      <c r="EG15" s="14">
        <v>6</v>
      </c>
      <c r="EH15" s="14" t="s">
        <v>205</v>
      </c>
      <c r="EI15" s="17">
        <v>43783.499305555553</v>
      </c>
      <c r="EJ15" s="14">
        <v>0</v>
      </c>
      <c r="EO15" s="14">
        <v>82105</v>
      </c>
      <c r="EP15" s="14">
        <v>89000</v>
      </c>
      <c r="EQ15" s="14">
        <v>40000</v>
      </c>
      <c r="ER15" s="14">
        <v>0</v>
      </c>
      <c r="ES15" s="14">
        <v>0</v>
      </c>
      <c r="ET15" s="14">
        <v>0</v>
      </c>
      <c r="EV15" s="14">
        <v>7998</v>
      </c>
      <c r="EX15" s="14">
        <v>12255</v>
      </c>
      <c r="EZ15" s="14">
        <v>0</v>
      </c>
      <c r="FE15" s="14">
        <v>46895</v>
      </c>
      <c r="FF15" s="14">
        <v>88000</v>
      </c>
      <c r="FG15" s="14">
        <v>2591</v>
      </c>
      <c r="FH15" s="14">
        <v>373236</v>
      </c>
      <c r="FI15" s="14">
        <v>0</v>
      </c>
      <c r="FJ15" s="14">
        <v>0</v>
      </c>
      <c r="FK15" s="14">
        <v>129000</v>
      </c>
      <c r="FM15" s="14">
        <v>129000</v>
      </c>
      <c r="FO15" s="14">
        <v>346000</v>
      </c>
      <c r="FQ15" s="14">
        <v>0</v>
      </c>
      <c r="FR15" s="14">
        <v>0</v>
      </c>
      <c r="FS15" s="14">
        <v>0</v>
      </c>
      <c r="FT15" s="14">
        <v>0</v>
      </c>
      <c r="FU15" s="14" t="s">
        <v>182</v>
      </c>
      <c r="FV15" s="14" t="s">
        <v>182</v>
      </c>
      <c r="FW15" s="14" t="s">
        <v>195</v>
      </c>
      <c r="FX15" s="14" t="s">
        <v>195</v>
      </c>
      <c r="FY15" s="14" t="s">
        <v>182</v>
      </c>
      <c r="GA15" s="14" t="s">
        <v>206</v>
      </c>
    </row>
    <row r="16" spans="1:183" x14ac:dyDescent="0.25">
      <c r="A16" s="50">
        <v>2018</v>
      </c>
      <c r="B16" s="50">
        <v>5</v>
      </c>
      <c r="E16" s="13">
        <v>1924</v>
      </c>
      <c r="F16" s="13" t="s">
        <v>179</v>
      </c>
      <c r="G16" s="13" t="s">
        <v>180</v>
      </c>
      <c r="H16" s="13" t="s">
        <v>181</v>
      </c>
      <c r="I16" s="19" t="s">
        <v>254</v>
      </c>
      <c r="J16" s="13" t="s">
        <v>182</v>
      </c>
      <c r="K16" s="13">
        <v>15</v>
      </c>
      <c r="L16" s="13" t="s">
        <v>258</v>
      </c>
      <c r="M16" s="15">
        <v>38714</v>
      </c>
      <c r="N16" s="13">
        <v>14</v>
      </c>
      <c r="O16" s="13">
        <v>9</v>
      </c>
      <c r="P16" s="13" t="s">
        <v>184</v>
      </c>
      <c r="Q16" s="13" t="s">
        <v>185</v>
      </c>
      <c r="R16" s="13" t="s">
        <v>184</v>
      </c>
      <c r="S16" s="13" t="s">
        <v>186</v>
      </c>
      <c r="T16" s="16">
        <v>66103</v>
      </c>
      <c r="AA16" s="13" t="s">
        <v>187</v>
      </c>
      <c r="AB16" s="13" t="s">
        <v>188</v>
      </c>
      <c r="AC16" s="13">
        <v>39001</v>
      </c>
      <c r="AD16" s="13">
        <v>5</v>
      </c>
      <c r="AE16" s="13">
        <v>2</v>
      </c>
      <c r="AF16" s="16">
        <v>224395</v>
      </c>
      <c r="AH16" s="16">
        <v>66103</v>
      </c>
      <c r="AI16" s="16">
        <v>66103</v>
      </c>
      <c r="AJ16" s="13" t="s">
        <v>189</v>
      </c>
      <c r="AL16" s="13">
        <v>0</v>
      </c>
      <c r="AM16" s="13">
        <v>0</v>
      </c>
      <c r="AO16" s="13">
        <v>0</v>
      </c>
      <c r="AP16" s="13" t="s">
        <v>210</v>
      </c>
      <c r="AR16" s="13">
        <v>0</v>
      </c>
      <c r="AT16" s="13">
        <v>34770</v>
      </c>
      <c r="AU16" s="13">
        <v>245</v>
      </c>
      <c r="AV16" s="13">
        <v>0</v>
      </c>
      <c r="AY16" s="13">
        <v>35015</v>
      </c>
      <c r="AZ16" s="13">
        <v>0</v>
      </c>
      <c r="BC16" s="13">
        <v>0</v>
      </c>
      <c r="BE16" s="13" t="s">
        <v>182</v>
      </c>
      <c r="BF16" s="14">
        <v>118113</v>
      </c>
      <c r="BG16" s="14">
        <v>2840</v>
      </c>
      <c r="BH16" s="14">
        <v>0</v>
      </c>
      <c r="BI16" s="17">
        <v>43811.867361111108</v>
      </c>
      <c r="BJ16" s="14" t="s">
        <v>182</v>
      </c>
      <c r="BK16" s="14">
        <v>5000</v>
      </c>
      <c r="BL16" s="14">
        <v>0</v>
      </c>
      <c r="BM16" s="14" t="s">
        <v>13</v>
      </c>
      <c r="BN16" s="14">
        <v>0</v>
      </c>
      <c r="BO16" s="14">
        <v>0</v>
      </c>
      <c r="BP16" s="14">
        <v>10200</v>
      </c>
      <c r="BR16" s="14">
        <v>0</v>
      </c>
      <c r="BS16" s="14">
        <v>0</v>
      </c>
      <c r="BT16" s="14" t="s">
        <v>191</v>
      </c>
      <c r="BU16" s="14" t="s">
        <v>192</v>
      </c>
      <c r="BW16" s="14">
        <v>1</v>
      </c>
      <c r="BX16" s="14">
        <v>0</v>
      </c>
      <c r="CC16" s="14">
        <v>150100</v>
      </c>
      <c r="CD16" s="14">
        <v>100</v>
      </c>
      <c r="CE16" s="14">
        <v>0</v>
      </c>
      <c r="CF16" s="14">
        <v>0</v>
      </c>
      <c r="CG16" s="14">
        <v>109133</v>
      </c>
      <c r="CH16" s="14">
        <v>6222</v>
      </c>
      <c r="CJ16" s="14">
        <v>44244</v>
      </c>
      <c r="CK16" s="14">
        <v>19428</v>
      </c>
      <c r="CL16" s="14">
        <v>0</v>
      </c>
      <c r="CN16" s="14" t="s">
        <v>193</v>
      </c>
      <c r="CO16" s="14">
        <v>0</v>
      </c>
      <c r="CS16" s="14">
        <v>216400</v>
      </c>
      <c r="CT16" s="14">
        <v>483480</v>
      </c>
      <c r="CU16" s="14">
        <v>216400</v>
      </c>
      <c r="CV16" s="14">
        <v>350000</v>
      </c>
      <c r="CW16" s="14">
        <v>345000</v>
      </c>
      <c r="CX16" s="14">
        <v>2012</v>
      </c>
      <c r="DC16" s="14">
        <v>0</v>
      </c>
      <c r="DD16" s="14">
        <v>45494</v>
      </c>
      <c r="DE16" s="14">
        <v>8980</v>
      </c>
      <c r="DG16" s="14">
        <v>100</v>
      </c>
      <c r="DH16" s="14">
        <v>10000</v>
      </c>
      <c r="DM16" s="14">
        <v>2500</v>
      </c>
      <c r="DN16" s="14">
        <v>0</v>
      </c>
      <c r="DO16" s="14">
        <v>2072</v>
      </c>
      <c r="DR16" s="14">
        <v>180400</v>
      </c>
      <c r="DS16" s="14">
        <v>2840</v>
      </c>
      <c r="DW16" s="14">
        <v>10800</v>
      </c>
      <c r="DX16" s="14">
        <v>0</v>
      </c>
      <c r="EA16" s="14">
        <v>0</v>
      </c>
      <c r="EB16" s="14">
        <v>0</v>
      </c>
      <c r="EC16" s="14">
        <v>0</v>
      </c>
      <c r="EF16" s="14">
        <v>38</v>
      </c>
      <c r="EG16" s="14">
        <v>17</v>
      </c>
      <c r="EH16" s="14" t="s">
        <v>194</v>
      </c>
      <c r="EI16" s="17">
        <v>43811.863888888889</v>
      </c>
      <c r="EJ16" s="14">
        <v>0</v>
      </c>
      <c r="EK16" s="14">
        <v>0</v>
      </c>
      <c r="EL16" s="14">
        <v>10800</v>
      </c>
      <c r="EO16" s="14">
        <v>118113</v>
      </c>
      <c r="EP16" s="14">
        <v>142900</v>
      </c>
      <c r="EQ16" s="14">
        <v>0</v>
      </c>
      <c r="ES16" s="14">
        <v>1561</v>
      </c>
      <c r="ET16" s="14">
        <v>0</v>
      </c>
      <c r="EV16" s="14">
        <v>8240</v>
      </c>
      <c r="EX16" s="14">
        <v>14504</v>
      </c>
      <c r="EZ16" s="14">
        <v>0</v>
      </c>
      <c r="FD16" s="14">
        <v>0</v>
      </c>
      <c r="FE16" s="14">
        <v>52027</v>
      </c>
      <c r="FF16" s="14">
        <v>231400</v>
      </c>
      <c r="FG16" s="14">
        <v>27830</v>
      </c>
      <c r="FH16" s="14">
        <v>51000</v>
      </c>
      <c r="FI16" s="14">
        <v>0</v>
      </c>
      <c r="FJ16" s="14">
        <v>10800</v>
      </c>
      <c r="FK16" s="14">
        <v>142900</v>
      </c>
      <c r="FM16" s="14">
        <v>150360</v>
      </c>
      <c r="FO16" s="14">
        <v>133600</v>
      </c>
      <c r="FQ16" s="14">
        <v>0</v>
      </c>
      <c r="FR16" s="14">
        <v>0</v>
      </c>
      <c r="FT16" s="14">
        <v>0</v>
      </c>
      <c r="FU16" s="14" t="s">
        <v>182</v>
      </c>
      <c r="FV16" s="14" t="s">
        <v>182</v>
      </c>
      <c r="FW16" s="14" t="s">
        <v>195</v>
      </c>
      <c r="FX16" s="14" t="s">
        <v>195</v>
      </c>
      <c r="FY16" s="14" t="s">
        <v>182</v>
      </c>
      <c r="FZ16" s="14">
        <v>0</v>
      </c>
      <c r="GA16" s="14" t="s">
        <v>196</v>
      </c>
    </row>
    <row r="17" spans="1:183" x14ac:dyDescent="0.25">
      <c r="A17" s="50">
        <v>2018</v>
      </c>
      <c r="B17" s="50">
        <v>1</v>
      </c>
      <c r="E17" s="13">
        <v>1924</v>
      </c>
      <c r="F17" s="13" t="s">
        <v>197</v>
      </c>
      <c r="G17" s="13" t="s">
        <v>198</v>
      </c>
      <c r="H17" s="13" t="s">
        <v>199</v>
      </c>
      <c r="I17" s="19" t="s">
        <v>256</v>
      </c>
      <c r="J17" s="13" t="s">
        <v>182</v>
      </c>
      <c r="K17" s="13">
        <v>16</v>
      </c>
      <c r="L17" s="13" t="s">
        <v>183</v>
      </c>
      <c r="M17" s="15">
        <v>38825</v>
      </c>
      <c r="N17" s="13">
        <v>14</v>
      </c>
      <c r="O17" s="13">
        <v>9</v>
      </c>
      <c r="P17" s="13" t="s">
        <v>200</v>
      </c>
      <c r="Q17" s="13" t="s">
        <v>201</v>
      </c>
      <c r="R17" s="13" t="s">
        <v>200</v>
      </c>
      <c r="S17" s="13" t="s">
        <v>201</v>
      </c>
      <c r="T17" s="16">
        <v>66103</v>
      </c>
      <c r="AA17" s="13" t="s">
        <v>202</v>
      </c>
      <c r="AB17" s="13" t="s">
        <v>203</v>
      </c>
      <c r="AC17" s="13">
        <v>56188</v>
      </c>
      <c r="AD17" s="13">
        <v>3</v>
      </c>
      <c r="AE17" s="13">
        <v>1</v>
      </c>
      <c r="AF17" s="16">
        <v>315275</v>
      </c>
      <c r="AH17" s="16">
        <v>66103</v>
      </c>
      <c r="AI17" s="16">
        <v>66103</v>
      </c>
      <c r="AJ17" s="13" t="s">
        <v>204</v>
      </c>
      <c r="AL17" s="13">
        <v>0</v>
      </c>
      <c r="AM17" s="13">
        <v>0</v>
      </c>
      <c r="AO17" s="13">
        <v>0</v>
      </c>
      <c r="AP17" s="13" t="s">
        <v>190</v>
      </c>
      <c r="AR17" s="13">
        <v>0</v>
      </c>
      <c r="AT17" s="13">
        <v>34770</v>
      </c>
      <c r="AU17" s="13">
        <v>245</v>
      </c>
      <c r="AV17" s="13">
        <v>0</v>
      </c>
      <c r="AY17" s="13">
        <v>35015</v>
      </c>
      <c r="AZ17" s="13">
        <v>0</v>
      </c>
      <c r="BC17" s="13">
        <v>0</v>
      </c>
      <c r="BE17" s="13" t="s">
        <v>182</v>
      </c>
      <c r="BF17" s="14">
        <v>82105</v>
      </c>
      <c r="BG17" s="14">
        <v>0</v>
      </c>
      <c r="BH17" s="14">
        <v>0</v>
      </c>
      <c r="BI17" s="17">
        <v>43783.502083333333</v>
      </c>
      <c r="BJ17" s="14" t="s">
        <v>182</v>
      </c>
      <c r="BK17" s="14">
        <v>1000</v>
      </c>
      <c r="BL17" s="14">
        <v>0</v>
      </c>
      <c r="BN17" s="14">
        <v>0</v>
      </c>
      <c r="BO17" s="14">
        <v>0</v>
      </c>
      <c r="BP17" s="14">
        <v>0</v>
      </c>
      <c r="BS17" s="14">
        <v>0</v>
      </c>
      <c r="BT17" s="14" t="s">
        <v>191</v>
      </c>
      <c r="BU17" s="14" t="s">
        <v>192</v>
      </c>
      <c r="BV17" s="14">
        <v>0</v>
      </c>
      <c r="BW17" s="14">
        <v>1</v>
      </c>
      <c r="BX17" s="14">
        <v>0</v>
      </c>
      <c r="CC17" s="14">
        <v>0</v>
      </c>
      <c r="CD17" s="14">
        <v>0</v>
      </c>
      <c r="CE17" s="14">
        <v>0</v>
      </c>
      <c r="CG17" s="14">
        <v>82105</v>
      </c>
      <c r="CH17" s="14">
        <v>6222</v>
      </c>
      <c r="CJ17" s="14">
        <v>36853</v>
      </c>
      <c r="CK17" s="14">
        <v>14729</v>
      </c>
      <c r="CL17" s="14">
        <v>6278</v>
      </c>
      <c r="CN17" s="14" t="s">
        <v>193</v>
      </c>
      <c r="CS17" s="14">
        <v>87000</v>
      </c>
      <c r="CT17" s="14">
        <v>387000</v>
      </c>
      <c r="CU17" s="14">
        <v>87000</v>
      </c>
      <c r="CV17" s="14">
        <v>433000</v>
      </c>
      <c r="CW17" s="14">
        <v>443000</v>
      </c>
      <c r="CX17" s="14">
        <v>2016</v>
      </c>
      <c r="DD17" s="14">
        <v>54593</v>
      </c>
      <c r="DE17" s="14">
        <v>0</v>
      </c>
      <c r="DG17" s="14">
        <v>0</v>
      </c>
      <c r="DH17" s="14">
        <v>0</v>
      </c>
      <c r="DM17" s="14">
        <v>10270</v>
      </c>
      <c r="DN17" s="14">
        <v>3820</v>
      </c>
      <c r="DO17" s="14">
        <v>1871</v>
      </c>
      <c r="DR17" s="14">
        <v>0</v>
      </c>
      <c r="DS17" s="14">
        <v>0</v>
      </c>
      <c r="DW17" s="14">
        <v>0</v>
      </c>
      <c r="DX17" s="14">
        <v>0</v>
      </c>
      <c r="EB17" s="14">
        <v>0</v>
      </c>
      <c r="EF17" s="14">
        <v>28</v>
      </c>
      <c r="EG17" s="14">
        <v>6</v>
      </c>
      <c r="EH17" s="14" t="s">
        <v>205</v>
      </c>
      <c r="EI17" s="17">
        <v>43783.499305555553</v>
      </c>
      <c r="EJ17" s="14">
        <v>0</v>
      </c>
      <c r="EO17" s="14">
        <v>82105</v>
      </c>
      <c r="EP17" s="14">
        <v>89000</v>
      </c>
      <c r="EQ17" s="14">
        <v>40000</v>
      </c>
      <c r="ER17" s="14">
        <v>0</v>
      </c>
      <c r="ES17" s="14">
        <v>0</v>
      </c>
      <c r="ET17" s="14">
        <v>0</v>
      </c>
      <c r="EV17" s="14">
        <v>7998</v>
      </c>
      <c r="EX17" s="14">
        <v>12255</v>
      </c>
      <c r="EZ17" s="14">
        <v>0</v>
      </c>
      <c r="FE17" s="14">
        <v>46895</v>
      </c>
      <c r="FF17" s="14">
        <v>88000</v>
      </c>
      <c r="FG17" s="14">
        <v>2591</v>
      </c>
      <c r="FH17" s="14">
        <v>373236</v>
      </c>
      <c r="FI17" s="14">
        <v>0</v>
      </c>
      <c r="FJ17" s="14">
        <v>0</v>
      </c>
      <c r="FK17" s="14">
        <v>129000</v>
      </c>
      <c r="FM17" s="14">
        <v>129000</v>
      </c>
      <c r="FO17" s="14">
        <v>346000</v>
      </c>
      <c r="FQ17" s="14">
        <v>0</v>
      </c>
      <c r="FR17" s="14">
        <v>0</v>
      </c>
      <c r="FS17" s="14">
        <v>0</v>
      </c>
      <c r="FT17" s="14">
        <v>0</v>
      </c>
      <c r="FU17" s="14" t="s">
        <v>182</v>
      </c>
      <c r="FV17" s="14" t="s">
        <v>182</v>
      </c>
      <c r="FW17" s="14" t="s">
        <v>195</v>
      </c>
      <c r="FX17" s="14" t="s">
        <v>195</v>
      </c>
      <c r="FY17" s="14" t="s">
        <v>182</v>
      </c>
      <c r="GA17" s="14" t="s">
        <v>206</v>
      </c>
    </row>
    <row r="18" spans="1:183" x14ac:dyDescent="0.25">
      <c r="A18" s="50">
        <v>2018</v>
      </c>
      <c r="B18" s="50">
        <v>2</v>
      </c>
      <c r="E18" s="13">
        <v>1924</v>
      </c>
      <c r="F18" s="13" t="s">
        <v>179</v>
      </c>
      <c r="G18" s="13" t="s">
        <v>180</v>
      </c>
      <c r="H18" s="13" t="s">
        <v>181</v>
      </c>
      <c r="I18" s="19" t="s">
        <v>255</v>
      </c>
      <c r="J18" s="13" t="s">
        <v>182</v>
      </c>
      <c r="K18" s="13">
        <v>17</v>
      </c>
      <c r="L18" s="13" t="s">
        <v>183</v>
      </c>
      <c r="M18" s="15">
        <v>38714</v>
      </c>
      <c r="N18" s="13">
        <v>14</v>
      </c>
      <c r="O18" s="13">
        <v>9</v>
      </c>
      <c r="P18" s="13" t="s">
        <v>184</v>
      </c>
      <c r="Q18" s="13" t="s">
        <v>185</v>
      </c>
      <c r="R18" s="13" t="s">
        <v>184</v>
      </c>
      <c r="S18" s="13" t="s">
        <v>186</v>
      </c>
      <c r="T18" s="16">
        <v>37363</v>
      </c>
      <c r="AA18" s="13" t="s">
        <v>187</v>
      </c>
      <c r="AB18" s="13" t="s">
        <v>188</v>
      </c>
      <c r="AC18" s="13">
        <v>35868</v>
      </c>
      <c r="AD18" s="13">
        <v>3</v>
      </c>
      <c r="AE18" s="13">
        <v>1</v>
      </c>
      <c r="AF18" s="16">
        <v>175863</v>
      </c>
      <c r="AH18" s="16">
        <v>37363</v>
      </c>
      <c r="AI18" s="16">
        <v>37363</v>
      </c>
      <c r="AJ18" s="13" t="s">
        <v>189</v>
      </c>
      <c r="AL18" s="13">
        <v>0</v>
      </c>
      <c r="AM18" s="13">
        <v>0</v>
      </c>
      <c r="AO18" s="13">
        <v>0</v>
      </c>
      <c r="AP18" s="13" t="s">
        <v>210</v>
      </c>
      <c r="AR18" s="13">
        <v>0</v>
      </c>
      <c r="AT18" s="13">
        <v>34770</v>
      </c>
      <c r="AU18" s="13">
        <v>245</v>
      </c>
      <c r="AV18" s="13">
        <v>0</v>
      </c>
      <c r="AY18" s="13">
        <v>35015</v>
      </c>
      <c r="AZ18" s="13">
        <v>0</v>
      </c>
      <c r="BC18" s="13">
        <v>0</v>
      </c>
      <c r="BE18" s="13" t="s">
        <v>182</v>
      </c>
      <c r="BF18" s="14">
        <v>118113</v>
      </c>
      <c r="BG18" s="14">
        <v>2840</v>
      </c>
      <c r="BH18" s="14">
        <v>0</v>
      </c>
      <c r="BI18" s="17">
        <v>43811.867361111108</v>
      </c>
      <c r="BJ18" s="14" t="s">
        <v>182</v>
      </c>
      <c r="BK18" s="14">
        <v>5000</v>
      </c>
      <c r="BL18" s="14">
        <v>0</v>
      </c>
      <c r="BM18" s="14" t="s">
        <v>13</v>
      </c>
      <c r="BN18" s="14">
        <v>0</v>
      </c>
      <c r="BO18" s="14">
        <v>0</v>
      </c>
      <c r="BP18" s="14">
        <v>10200</v>
      </c>
      <c r="BR18" s="14">
        <v>0</v>
      </c>
      <c r="BS18" s="14">
        <v>0</v>
      </c>
      <c r="BT18" s="14" t="s">
        <v>191</v>
      </c>
      <c r="BU18" s="14" t="s">
        <v>192</v>
      </c>
      <c r="BW18" s="14">
        <v>1</v>
      </c>
      <c r="BX18" s="14">
        <v>0</v>
      </c>
      <c r="CC18" s="14">
        <v>150100</v>
      </c>
      <c r="CD18" s="14">
        <v>100</v>
      </c>
      <c r="CE18" s="14">
        <v>0</v>
      </c>
      <c r="CF18" s="14">
        <v>0</v>
      </c>
      <c r="CG18" s="14">
        <v>109133</v>
      </c>
      <c r="CH18" s="14">
        <v>6222</v>
      </c>
      <c r="CJ18" s="14">
        <v>44244</v>
      </c>
      <c r="CK18" s="14">
        <v>19428</v>
      </c>
      <c r="CL18" s="14">
        <v>0</v>
      </c>
      <c r="CN18" s="14" t="s">
        <v>193</v>
      </c>
      <c r="CO18" s="14">
        <v>0</v>
      </c>
      <c r="CS18" s="14">
        <v>216400</v>
      </c>
      <c r="CT18" s="14">
        <v>483480</v>
      </c>
      <c r="CU18" s="14">
        <v>216400</v>
      </c>
      <c r="CV18" s="14">
        <v>350000</v>
      </c>
      <c r="CW18" s="14">
        <v>345000</v>
      </c>
      <c r="CX18" s="14">
        <v>2012</v>
      </c>
      <c r="DC18" s="14">
        <v>0</v>
      </c>
      <c r="DD18" s="14">
        <v>45494</v>
      </c>
      <c r="DE18" s="14">
        <v>8980</v>
      </c>
      <c r="DG18" s="14">
        <v>100</v>
      </c>
      <c r="DH18" s="14">
        <v>10000</v>
      </c>
      <c r="DM18" s="14">
        <v>2500</v>
      </c>
      <c r="DN18" s="14">
        <v>0</v>
      </c>
      <c r="DO18" s="14">
        <v>2072</v>
      </c>
      <c r="DR18" s="14">
        <v>180400</v>
      </c>
      <c r="DS18" s="14">
        <v>2840</v>
      </c>
      <c r="DW18" s="14">
        <v>10800</v>
      </c>
      <c r="DX18" s="14">
        <v>0</v>
      </c>
      <c r="EA18" s="14">
        <v>0</v>
      </c>
      <c r="EB18" s="14">
        <v>0</v>
      </c>
      <c r="EC18" s="14">
        <v>0</v>
      </c>
      <c r="EF18" s="14">
        <v>38</v>
      </c>
      <c r="EG18" s="14">
        <v>17</v>
      </c>
      <c r="EH18" s="14" t="s">
        <v>194</v>
      </c>
      <c r="EI18" s="17">
        <v>43811.863888888889</v>
      </c>
      <c r="EJ18" s="14">
        <v>0</v>
      </c>
      <c r="EK18" s="14">
        <v>0</v>
      </c>
      <c r="EL18" s="14">
        <v>10800</v>
      </c>
      <c r="EO18" s="14">
        <v>118113</v>
      </c>
      <c r="EP18" s="14">
        <v>142900</v>
      </c>
      <c r="EQ18" s="14">
        <v>0</v>
      </c>
      <c r="ES18" s="14">
        <v>1561</v>
      </c>
      <c r="ET18" s="14">
        <v>0</v>
      </c>
      <c r="EV18" s="14">
        <v>8240</v>
      </c>
      <c r="EX18" s="14">
        <v>14504</v>
      </c>
      <c r="EZ18" s="14">
        <v>0</v>
      </c>
      <c r="FD18" s="14">
        <v>0</v>
      </c>
      <c r="FE18" s="14">
        <v>52027</v>
      </c>
      <c r="FF18" s="14">
        <v>231400</v>
      </c>
      <c r="FG18" s="14">
        <v>27830</v>
      </c>
      <c r="FH18" s="14">
        <v>51000</v>
      </c>
      <c r="FI18" s="14">
        <v>0</v>
      </c>
      <c r="FJ18" s="14">
        <v>10800</v>
      </c>
      <c r="FK18" s="14">
        <v>142900</v>
      </c>
      <c r="FM18" s="14">
        <v>150360</v>
      </c>
      <c r="FO18" s="14">
        <v>133600</v>
      </c>
      <c r="FQ18" s="14">
        <v>0</v>
      </c>
      <c r="FR18" s="14">
        <v>0</v>
      </c>
      <c r="FT18" s="14">
        <v>0</v>
      </c>
      <c r="FU18" s="14" t="s">
        <v>182</v>
      </c>
      <c r="FV18" s="14" t="s">
        <v>182</v>
      </c>
      <c r="FW18" s="14" t="s">
        <v>195</v>
      </c>
      <c r="FX18" s="14" t="s">
        <v>195</v>
      </c>
      <c r="FY18" s="14" t="s">
        <v>182</v>
      </c>
      <c r="FZ18" s="14">
        <v>0</v>
      </c>
      <c r="GA18" s="14" t="s">
        <v>196</v>
      </c>
    </row>
    <row r="19" spans="1:183" x14ac:dyDescent="0.25">
      <c r="A19" s="50">
        <v>2018</v>
      </c>
      <c r="B19" s="50">
        <v>3</v>
      </c>
      <c r="E19" s="13">
        <v>1924</v>
      </c>
      <c r="F19" s="13" t="s">
        <v>197</v>
      </c>
      <c r="G19" s="13" t="s">
        <v>198</v>
      </c>
      <c r="H19" s="13" t="s">
        <v>199</v>
      </c>
      <c r="I19" s="19" t="s">
        <v>257</v>
      </c>
      <c r="J19" s="13" t="s">
        <v>182</v>
      </c>
      <c r="K19" s="13">
        <v>18</v>
      </c>
      <c r="L19" s="13" t="s">
        <v>183</v>
      </c>
      <c r="M19" s="15">
        <v>38825</v>
      </c>
      <c r="N19" s="13">
        <v>14</v>
      </c>
      <c r="O19" s="13">
        <v>9</v>
      </c>
      <c r="P19" s="13" t="s">
        <v>200</v>
      </c>
      <c r="Q19" s="13" t="s">
        <v>201</v>
      </c>
      <c r="R19" s="13" t="s">
        <v>200</v>
      </c>
      <c r="S19" s="13" t="s">
        <v>201</v>
      </c>
      <c r="T19" s="16">
        <v>9975</v>
      </c>
      <c r="AA19" s="13" t="s">
        <v>202</v>
      </c>
      <c r="AB19" s="13" t="s">
        <v>203</v>
      </c>
      <c r="AC19" s="13">
        <v>6584</v>
      </c>
      <c r="AD19" s="13">
        <v>2</v>
      </c>
      <c r="AE19" s="13">
        <v>1</v>
      </c>
      <c r="AF19" s="16">
        <v>109708</v>
      </c>
      <c r="AH19" s="16">
        <v>9975</v>
      </c>
      <c r="AI19" s="16">
        <v>9975</v>
      </c>
      <c r="AJ19" s="13" t="s">
        <v>204</v>
      </c>
      <c r="AL19" s="13">
        <v>17528</v>
      </c>
      <c r="AM19" s="13">
        <v>50</v>
      </c>
      <c r="AO19" s="13">
        <v>70</v>
      </c>
      <c r="AP19" s="13" t="s">
        <v>210</v>
      </c>
      <c r="AR19" s="13">
        <v>0</v>
      </c>
      <c r="AT19" s="13">
        <v>34770</v>
      </c>
      <c r="AU19" s="13">
        <v>245</v>
      </c>
      <c r="AV19" s="13">
        <v>0</v>
      </c>
      <c r="AY19" s="13">
        <v>35015</v>
      </c>
      <c r="AZ19" s="13">
        <v>25040</v>
      </c>
      <c r="BC19" s="13">
        <v>7512</v>
      </c>
      <c r="BE19" s="13" t="s">
        <v>182</v>
      </c>
      <c r="BF19" s="14">
        <v>82105</v>
      </c>
      <c r="BG19" s="14">
        <v>0</v>
      </c>
      <c r="BH19" s="14">
        <v>0</v>
      </c>
      <c r="BI19" s="17">
        <v>43783.502083333333</v>
      </c>
      <c r="BJ19" s="14" t="s">
        <v>182</v>
      </c>
      <c r="BK19" s="14">
        <v>1000</v>
      </c>
      <c r="BL19" s="14">
        <v>0</v>
      </c>
      <c r="BN19" s="14">
        <v>0</v>
      </c>
      <c r="BO19" s="14">
        <v>0</v>
      </c>
      <c r="BP19" s="14">
        <v>0</v>
      </c>
      <c r="BS19" s="14">
        <v>0</v>
      </c>
      <c r="BT19" s="14" t="s">
        <v>191</v>
      </c>
      <c r="BU19" s="14" t="s">
        <v>192</v>
      </c>
      <c r="BV19" s="14">
        <v>0</v>
      </c>
      <c r="BW19" s="14">
        <v>1</v>
      </c>
      <c r="BX19" s="14">
        <v>0</v>
      </c>
      <c r="CC19" s="14">
        <v>0</v>
      </c>
      <c r="CD19" s="14">
        <v>0</v>
      </c>
      <c r="CE19" s="14">
        <v>0</v>
      </c>
      <c r="CG19" s="14">
        <v>82105</v>
      </c>
      <c r="CH19" s="14">
        <v>6222</v>
      </c>
      <c r="CJ19" s="14">
        <v>36853</v>
      </c>
      <c r="CK19" s="14">
        <v>14729</v>
      </c>
      <c r="CL19" s="14">
        <v>6278</v>
      </c>
      <c r="CN19" s="14" t="s">
        <v>193</v>
      </c>
      <c r="CS19" s="14">
        <v>87000</v>
      </c>
      <c r="CT19" s="14">
        <v>387000</v>
      </c>
      <c r="CU19" s="14">
        <v>87000</v>
      </c>
      <c r="CV19" s="14">
        <v>433000</v>
      </c>
      <c r="CW19" s="14">
        <v>443000</v>
      </c>
      <c r="CX19" s="14">
        <v>2016</v>
      </c>
      <c r="DD19" s="14">
        <v>54593</v>
      </c>
      <c r="DE19" s="14">
        <v>0</v>
      </c>
      <c r="DG19" s="14">
        <v>0</v>
      </c>
      <c r="DH19" s="14">
        <v>0</v>
      </c>
      <c r="DM19" s="14">
        <v>10270</v>
      </c>
      <c r="DN19" s="14">
        <v>3820</v>
      </c>
      <c r="DO19" s="14">
        <v>1871</v>
      </c>
      <c r="DR19" s="14">
        <v>0</v>
      </c>
      <c r="DS19" s="14">
        <v>0</v>
      </c>
      <c r="DW19" s="14">
        <v>0</v>
      </c>
      <c r="DX19" s="14">
        <v>0</v>
      </c>
      <c r="EB19" s="14">
        <v>0</v>
      </c>
      <c r="EF19" s="14">
        <v>28</v>
      </c>
      <c r="EG19" s="14">
        <v>6</v>
      </c>
      <c r="EH19" s="14" t="s">
        <v>205</v>
      </c>
      <c r="EI19" s="17">
        <v>43783.499305555553</v>
      </c>
      <c r="EJ19" s="14">
        <v>0</v>
      </c>
      <c r="EO19" s="14">
        <v>82105</v>
      </c>
      <c r="EP19" s="14">
        <v>89000</v>
      </c>
      <c r="EQ19" s="14">
        <v>40000</v>
      </c>
      <c r="ER19" s="14">
        <v>0</v>
      </c>
      <c r="ES19" s="14">
        <v>0</v>
      </c>
      <c r="ET19" s="14">
        <v>0</v>
      </c>
      <c r="EV19" s="14">
        <v>7998</v>
      </c>
      <c r="EX19" s="14">
        <v>12255</v>
      </c>
      <c r="EZ19" s="14">
        <v>0</v>
      </c>
      <c r="FE19" s="14">
        <v>46895</v>
      </c>
      <c r="FF19" s="14">
        <v>88000</v>
      </c>
      <c r="FG19" s="14">
        <v>2591</v>
      </c>
      <c r="FH19" s="14">
        <v>373236</v>
      </c>
      <c r="FI19" s="14">
        <v>0</v>
      </c>
      <c r="FJ19" s="14">
        <v>0</v>
      </c>
      <c r="FK19" s="14">
        <v>129000</v>
      </c>
      <c r="FM19" s="14">
        <v>129000</v>
      </c>
      <c r="FO19" s="14">
        <v>346000</v>
      </c>
      <c r="FQ19" s="14">
        <v>0</v>
      </c>
      <c r="FR19" s="14">
        <v>0</v>
      </c>
      <c r="FS19" s="14">
        <v>0</v>
      </c>
      <c r="FT19" s="14">
        <v>0</v>
      </c>
      <c r="FU19" s="14" t="s">
        <v>182</v>
      </c>
      <c r="FV19" s="14" t="s">
        <v>182</v>
      </c>
      <c r="FW19" s="14" t="s">
        <v>195</v>
      </c>
      <c r="FX19" s="14" t="s">
        <v>195</v>
      </c>
      <c r="FY19" s="14" t="s">
        <v>182</v>
      </c>
      <c r="GA19" s="14" t="s">
        <v>206</v>
      </c>
    </row>
    <row r="20" spans="1:183" x14ac:dyDescent="0.25">
      <c r="A20" s="50">
        <v>2018</v>
      </c>
      <c r="B20" s="50">
        <v>4</v>
      </c>
      <c r="E20" s="13">
        <v>1924</v>
      </c>
      <c r="F20" s="13" t="s">
        <v>179</v>
      </c>
      <c r="G20" s="13" t="s">
        <v>180</v>
      </c>
      <c r="H20" s="13" t="s">
        <v>181</v>
      </c>
      <c r="I20" s="19" t="s">
        <v>254</v>
      </c>
      <c r="J20" s="13" t="s">
        <v>182</v>
      </c>
      <c r="K20" s="13">
        <v>19</v>
      </c>
      <c r="L20" s="13" t="s">
        <v>258</v>
      </c>
      <c r="M20" s="15">
        <v>38714</v>
      </c>
      <c r="N20" s="13">
        <v>14</v>
      </c>
      <c r="O20" s="13">
        <v>9</v>
      </c>
      <c r="P20" s="13" t="s">
        <v>184</v>
      </c>
      <c r="Q20" s="13" t="s">
        <v>185</v>
      </c>
      <c r="R20" s="13" t="s">
        <v>184</v>
      </c>
      <c r="S20" s="13" t="s">
        <v>186</v>
      </c>
      <c r="T20" s="16">
        <v>66103</v>
      </c>
      <c r="AA20" s="13" t="s">
        <v>187</v>
      </c>
      <c r="AB20" s="13" t="s">
        <v>188</v>
      </c>
      <c r="AC20" s="13">
        <v>33052</v>
      </c>
      <c r="AD20" s="13">
        <v>7</v>
      </c>
      <c r="AE20" s="13">
        <v>5</v>
      </c>
      <c r="AF20" s="16">
        <v>175040</v>
      </c>
      <c r="AH20" s="16">
        <v>66103</v>
      </c>
      <c r="AI20" s="16">
        <v>66103</v>
      </c>
      <c r="AJ20" s="13" t="s">
        <v>189</v>
      </c>
      <c r="AL20" s="13">
        <v>0</v>
      </c>
      <c r="AM20" s="13">
        <v>0</v>
      </c>
      <c r="AO20" s="13">
        <v>0</v>
      </c>
      <c r="AP20" s="13" t="s">
        <v>190</v>
      </c>
      <c r="AR20" s="13">
        <v>0</v>
      </c>
      <c r="AT20" s="13">
        <v>34770</v>
      </c>
      <c r="AU20" s="13">
        <v>245</v>
      </c>
      <c r="AV20" s="13">
        <v>0</v>
      </c>
      <c r="AY20" s="13">
        <v>35015</v>
      </c>
      <c r="AZ20" s="13">
        <v>0</v>
      </c>
      <c r="BC20" s="13">
        <v>0</v>
      </c>
      <c r="BE20" s="13" t="s">
        <v>182</v>
      </c>
      <c r="BF20" s="14">
        <v>118113</v>
      </c>
      <c r="BG20" s="14">
        <v>2840</v>
      </c>
      <c r="BH20" s="14">
        <v>0</v>
      </c>
      <c r="BI20" s="17">
        <v>43811.867361111108</v>
      </c>
      <c r="BJ20" s="14" t="s">
        <v>182</v>
      </c>
      <c r="BK20" s="14">
        <v>5000</v>
      </c>
      <c r="BL20" s="14">
        <v>0</v>
      </c>
      <c r="BM20" s="14" t="s">
        <v>13</v>
      </c>
      <c r="BN20" s="14">
        <v>0</v>
      </c>
      <c r="BO20" s="14">
        <v>0</v>
      </c>
      <c r="BP20" s="14">
        <v>10200</v>
      </c>
      <c r="BR20" s="14">
        <v>0</v>
      </c>
      <c r="BS20" s="14">
        <v>0</v>
      </c>
      <c r="BT20" s="14" t="s">
        <v>191</v>
      </c>
      <c r="BU20" s="14" t="s">
        <v>192</v>
      </c>
      <c r="BW20" s="14">
        <v>1</v>
      </c>
      <c r="BX20" s="14">
        <v>0</v>
      </c>
      <c r="CC20" s="14">
        <v>150100</v>
      </c>
      <c r="CD20" s="14">
        <v>100</v>
      </c>
      <c r="CE20" s="14">
        <v>0</v>
      </c>
      <c r="CF20" s="14">
        <v>0</v>
      </c>
      <c r="CG20" s="14">
        <v>109133</v>
      </c>
      <c r="CH20" s="14">
        <v>6222</v>
      </c>
      <c r="CJ20" s="14">
        <v>44244</v>
      </c>
      <c r="CK20" s="14">
        <v>19428</v>
      </c>
      <c r="CL20" s="14">
        <v>0</v>
      </c>
      <c r="CN20" s="14" t="s">
        <v>193</v>
      </c>
      <c r="CO20" s="14">
        <v>0</v>
      </c>
      <c r="CS20" s="14">
        <v>216400</v>
      </c>
      <c r="CT20" s="14">
        <v>483480</v>
      </c>
      <c r="CU20" s="14">
        <v>216400</v>
      </c>
      <c r="CV20" s="14">
        <v>350000</v>
      </c>
      <c r="CW20" s="14">
        <v>345000</v>
      </c>
      <c r="CX20" s="14">
        <v>2012</v>
      </c>
      <c r="DC20" s="14">
        <v>0</v>
      </c>
      <c r="DD20" s="14">
        <v>45494</v>
      </c>
      <c r="DE20" s="14">
        <v>8980</v>
      </c>
      <c r="DG20" s="14">
        <v>100</v>
      </c>
      <c r="DH20" s="14">
        <v>10000</v>
      </c>
      <c r="DM20" s="14">
        <v>2500</v>
      </c>
      <c r="DN20" s="14">
        <v>0</v>
      </c>
      <c r="DO20" s="14">
        <v>2072</v>
      </c>
      <c r="DR20" s="14">
        <v>180400</v>
      </c>
      <c r="DS20" s="14">
        <v>2840</v>
      </c>
      <c r="DW20" s="14">
        <v>10800</v>
      </c>
      <c r="DX20" s="14">
        <v>0</v>
      </c>
      <c r="EA20" s="14">
        <v>0</v>
      </c>
      <c r="EB20" s="14">
        <v>0</v>
      </c>
      <c r="EC20" s="14">
        <v>0</v>
      </c>
      <c r="EF20" s="14">
        <v>38</v>
      </c>
      <c r="EG20" s="14">
        <v>17</v>
      </c>
      <c r="EH20" s="14" t="s">
        <v>194</v>
      </c>
      <c r="EI20" s="17">
        <v>43811.863888888889</v>
      </c>
      <c r="EJ20" s="14">
        <v>0</v>
      </c>
      <c r="EK20" s="14">
        <v>0</v>
      </c>
      <c r="EL20" s="14">
        <v>10800</v>
      </c>
      <c r="EO20" s="14">
        <v>118113</v>
      </c>
      <c r="EP20" s="14">
        <v>142900</v>
      </c>
      <c r="EQ20" s="14">
        <v>0</v>
      </c>
      <c r="ES20" s="14">
        <v>1561</v>
      </c>
      <c r="ET20" s="14">
        <v>0</v>
      </c>
      <c r="EV20" s="14">
        <v>8240</v>
      </c>
      <c r="EX20" s="14">
        <v>14504</v>
      </c>
      <c r="EZ20" s="14">
        <v>0</v>
      </c>
      <c r="FD20" s="14">
        <v>0</v>
      </c>
      <c r="FE20" s="14">
        <v>52027</v>
      </c>
      <c r="FF20" s="14">
        <v>231400</v>
      </c>
      <c r="FG20" s="14">
        <v>27830</v>
      </c>
      <c r="FH20" s="14">
        <v>51000</v>
      </c>
      <c r="FI20" s="14">
        <v>0</v>
      </c>
      <c r="FJ20" s="14">
        <v>10800</v>
      </c>
      <c r="FK20" s="14">
        <v>142900</v>
      </c>
      <c r="FM20" s="14">
        <v>150360</v>
      </c>
      <c r="FO20" s="14">
        <v>133600</v>
      </c>
      <c r="FQ20" s="14">
        <v>0</v>
      </c>
      <c r="FR20" s="14">
        <v>0</v>
      </c>
      <c r="FT20" s="14">
        <v>0</v>
      </c>
      <c r="FU20" s="14" t="s">
        <v>182</v>
      </c>
      <c r="FV20" s="14" t="s">
        <v>182</v>
      </c>
      <c r="FW20" s="14" t="s">
        <v>195</v>
      </c>
      <c r="FX20" s="14" t="s">
        <v>195</v>
      </c>
      <c r="FY20" s="14" t="s">
        <v>182</v>
      </c>
      <c r="FZ20" s="14">
        <v>0</v>
      </c>
      <c r="GA20" s="14" t="s">
        <v>196</v>
      </c>
    </row>
    <row r="21" spans="1:183" x14ac:dyDescent="0.25">
      <c r="A21" s="50">
        <v>2018</v>
      </c>
      <c r="B21" s="50">
        <v>5</v>
      </c>
      <c r="E21" s="13">
        <v>1924</v>
      </c>
      <c r="F21" s="13" t="s">
        <v>197</v>
      </c>
      <c r="G21" s="13" t="s">
        <v>198</v>
      </c>
      <c r="H21" s="13" t="s">
        <v>199</v>
      </c>
      <c r="I21" s="19" t="s">
        <v>254</v>
      </c>
      <c r="J21" s="13" t="s">
        <v>182</v>
      </c>
      <c r="K21" s="13">
        <v>20</v>
      </c>
      <c r="L21" s="13" t="s">
        <v>258</v>
      </c>
      <c r="M21" s="15">
        <v>38825</v>
      </c>
      <c r="N21" s="13">
        <v>14</v>
      </c>
      <c r="O21" s="13">
        <v>9</v>
      </c>
      <c r="P21" s="13" t="s">
        <v>200</v>
      </c>
      <c r="Q21" s="13" t="s">
        <v>201</v>
      </c>
      <c r="R21" s="13" t="s">
        <v>200</v>
      </c>
      <c r="S21" s="13" t="s">
        <v>201</v>
      </c>
      <c r="T21" s="16">
        <v>56398</v>
      </c>
      <c r="AA21" s="13" t="s">
        <v>202</v>
      </c>
      <c r="AB21" s="13" t="s">
        <v>203</v>
      </c>
      <c r="AC21" s="13">
        <v>45118</v>
      </c>
      <c r="AD21" s="13">
        <v>4</v>
      </c>
      <c r="AE21" s="13">
        <v>2</v>
      </c>
      <c r="AF21" s="16">
        <v>205054</v>
      </c>
      <c r="AH21" s="16">
        <v>56398</v>
      </c>
      <c r="AI21" s="16">
        <v>56398</v>
      </c>
      <c r="AJ21" s="13" t="s">
        <v>204</v>
      </c>
      <c r="AL21" s="13">
        <v>0</v>
      </c>
      <c r="AM21" s="13">
        <v>0</v>
      </c>
      <c r="AO21" s="13">
        <v>0</v>
      </c>
      <c r="AP21" s="13" t="s">
        <v>210</v>
      </c>
      <c r="AR21" s="13">
        <v>0</v>
      </c>
      <c r="AT21" s="13">
        <v>34770</v>
      </c>
      <c r="AU21" s="13">
        <v>245</v>
      </c>
      <c r="AV21" s="13">
        <v>0</v>
      </c>
      <c r="AY21" s="13">
        <v>35015</v>
      </c>
      <c r="AZ21" s="13">
        <v>0</v>
      </c>
      <c r="BC21" s="13">
        <v>0</v>
      </c>
      <c r="BE21" s="13" t="s">
        <v>182</v>
      </c>
      <c r="BF21" s="14">
        <v>82105</v>
      </c>
      <c r="BG21" s="14">
        <v>0</v>
      </c>
      <c r="BH21" s="14">
        <v>0</v>
      </c>
      <c r="BI21" s="17">
        <v>43783.502083333333</v>
      </c>
      <c r="BJ21" s="14" t="s">
        <v>182</v>
      </c>
      <c r="BK21" s="14">
        <v>1000</v>
      </c>
      <c r="BL21" s="14">
        <v>0</v>
      </c>
      <c r="BN21" s="14">
        <v>0</v>
      </c>
      <c r="BO21" s="14">
        <v>0</v>
      </c>
      <c r="BP21" s="14">
        <v>0</v>
      </c>
      <c r="BS21" s="14">
        <v>0</v>
      </c>
      <c r="BT21" s="14" t="s">
        <v>191</v>
      </c>
      <c r="BU21" s="14" t="s">
        <v>192</v>
      </c>
      <c r="BV21" s="14">
        <v>0</v>
      </c>
      <c r="BW21" s="14">
        <v>1</v>
      </c>
      <c r="BX21" s="14">
        <v>0</v>
      </c>
      <c r="CC21" s="14">
        <v>0</v>
      </c>
      <c r="CD21" s="14">
        <v>0</v>
      </c>
      <c r="CE21" s="14">
        <v>0</v>
      </c>
      <c r="CG21" s="14">
        <v>82105</v>
      </c>
      <c r="CH21" s="14">
        <v>6222</v>
      </c>
      <c r="CJ21" s="14">
        <v>36853</v>
      </c>
      <c r="CK21" s="14">
        <v>14729</v>
      </c>
      <c r="CL21" s="14">
        <v>6278</v>
      </c>
      <c r="CN21" s="14" t="s">
        <v>193</v>
      </c>
      <c r="CS21" s="14">
        <v>87000</v>
      </c>
      <c r="CT21" s="14">
        <v>387000</v>
      </c>
      <c r="CU21" s="14">
        <v>87000</v>
      </c>
      <c r="CV21" s="14">
        <v>433000</v>
      </c>
      <c r="CW21" s="14">
        <v>443000</v>
      </c>
      <c r="CX21" s="14">
        <v>2016</v>
      </c>
      <c r="DD21" s="14">
        <v>54593</v>
      </c>
      <c r="DE21" s="14">
        <v>0</v>
      </c>
      <c r="DG21" s="14">
        <v>0</v>
      </c>
      <c r="DH21" s="14">
        <v>0</v>
      </c>
      <c r="DM21" s="14">
        <v>10270</v>
      </c>
      <c r="DN21" s="14">
        <v>3820</v>
      </c>
      <c r="DO21" s="14">
        <v>1871</v>
      </c>
      <c r="DR21" s="14">
        <v>0</v>
      </c>
      <c r="DS21" s="14">
        <v>0</v>
      </c>
      <c r="DW21" s="14">
        <v>0</v>
      </c>
      <c r="DX21" s="14">
        <v>0</v>
      </c>
      <c r="EB21" s="14">
        <v>0</v>
      </c>
      <c r="EF21" s="14">
        <v>28</v>
      </c>
      <c r="EG21" s="14">
        <v>6</v>
      </c>
      <c r="EH21" s="14" t="s">
        <v>205</v>
      </c>
      <c r="EI21" s="17">
        <v>43783.499305555553</v>
      </c>
      <c r="EJ21" s="14">
        <v>0</v>
      </c>
      <c r="EO21" s="14">
        <v>82105</v>
      </c>
      <c r="EP21" s="14">
        <v>89000</v>
      </c>
      <c r="EQ21" s="14">
        <v>40000</v>
      </c>
      <c r="ER21" s="14">
        <v>0</v>
      </c>
      <c r="ES21" s="14">
        <v>0</v>
      </c>
      <c r="ET21" s="14">
        <v>0</v>
      </c>
      <c r="EV21" s="14">
        <v>7998</v>
      </c>
      <c r="EX21" s="14">
        <v>12255</v>
      </c>
      <c r="EZ21" s="14">
        <v>0</v>
      </c>
      <c r="FE21" s="14">
        <v>46895</v>
      </c>
      <c r="FF21" s="14">
        <v>88000</v>
      </c>
      <c r="FG21" s="14">
        <v>2591</v>
      </c>
      <c r="FH21" s="14">
        <v>373236</v>
      </c>
      <c r="FI21" s="14">
        <v>0</v>
      </c>
      <c r="FJ21" s="14">
        <v>0</v>
      </c>
      <c r="FK21" s="14">
        <v>129000</v>
      </c>
      <c r="FM21" s="14">
        <v>129000</v>
      </c>
      <c r="FO21" s="14">
        <v>346000</v>
      </c>
      <c r="FQ21" s="14">
        <v>0</v>
      </c>
      <c r="FR21" s="14">
        <v>0</v>
      </c>
      <c r="FS21" s="14">
        <v>0</v>
      </c>
      <c r="FT21" s="14">
        <v>0</v>
      </c>
      <c r="FU21" s="14" t="s">
        <v>182</v>
      </c>
      <c r="FV21" s="14" t="s">
        <v>182</v>
      </c>
      <c r="FW21" s="14" t="s">
        <v>195</v>
      </c>
      <c r="FX21" s="14" t="s">
        <v>195</v>
      </c>
      <c r="FY21" s="14" t="s">
        <v>182</v>
      </c>
      <c r="GA21" s="14" t="s">
        <v>206</v>
      </c>
    </row>
    <row r="22" spans="1:183" x14ac:dyDescent="0.25">
      <c r="A22" s="50">
        <v>2019</v>
      </c>
      <c r="B22" s="50">
        <v>1</v>
      </c>
      <c r="E22" s="13">
        <v>1924</v>
      </c>
      <c r="F22" s="13" t="s">
        <v>179</v>
      </c>
      <c r="G22" s="13" t="s">
        <v>180</v>
      </c>
      <c r="H22" s="13" t="s">
        <v>181</v>
      </c>
      <c r="I22" s="19" t="s">
        <v>254</v>
      </c>
      <c r="J22" s="13" t="s">
        <v>182</v>
      </c>
      <c r="K22" s="13">
        <v>1</v>
      </c>
      <c r="L22" s="13" t="s">
        <v>258</v>
      </c>
      <c r="M22" s="15">
        <v>38714</v>
      </c>
      <c r="N22" s="13">
        <v>14</v>
      </c>
      <c r="O22" s="13">
        <v>9</v>
      </c>
      <c r="P22" s="13" t="s">
        <v>184</v>
      </c>
      <c r="Q22" s="13" t="s">
        <v>185</v>
      </c>
      <c r="R22" s="13" t="s">
        <v>184</v>
      </c>
      <c r="S22" s="13" t="s">
        <v>186</v>
      </c>
      <c r="T22" s="16">
        <v>32594</v>
      </c>
      <c r="AA22" s="13" t="s">
        <v>187</v>
      </c>
      <c r="AB22" s="13" t="s">
        <v>188</v>
      </c>
      <c r="AC22" s="13">
        <v>6519</v>
      </c>
      <c r="AD22" s="13">
        <v>4</v>
      </c>
      <c r="AE22" s="13">
        <v>2</v>
      </c>
      <c r="AF22" s="16">
        <v>132984</v>
      </c>
      <c r="AH22" s="16">
        <v>32594</v>
      </c>
      <c r="AI22" s="16">
        <v>32594</v>
      </c>
      <c r="AJ22" s="13" t="s">
        <v>189</v>
      </c>
      <c r="AL22" s="13">
        <v>1211</v>
      </c>
      <c r="AM22" s="13">
        <v>3</v>
      </c>
      <c r="AO22" s="13">
        <v>50</v>
      </c>
      <c r="AP22" s="13" t="s">
        <v>210</v>
      </c>
      <c r="AR22" s="13">
        <v>0</v>
      </c>
      <c r="AT22" s="13">
        <v>34770</v>
      </c>
      <c r="AU22" s="13">
        <v>245</v>
      </c>
      <c r="AV22" s="13">
        <v>0</v>
      </c>
      <c r="AY22" s="13">
        <v>35015</v>
      </c>
      <c r="AZ22" s="13">
        <v>2421</v>
      </c>
      <c r="BC22" s="13">
        <v>1210</v>
      </c>
      <c r="BE22" s="13" t="s">
        <v>182</v>
      </c>
      <c r="BF22" s="14">
        <v>118113</v>
      </c>
      <c r="BG22" s="14">
        <v>2840</v>
      </c>
      <c r="BH22" s="14">
        <v>0</v>
      </c>
      <c r="BI22" s="17">
        <v>43811.867361111108</v>
      </c>
      <c r="BJ22" s="14" t="s">
        <v>182</v>
      </c>
      <c r="BK22" s="14">
        <v>5000</v>
      </c>
      <c r="BL22" s="14">
        <v>0</v>
      </c>
      <c r="BM22" s="14" t="s">
        <v>13</v>
      </c>
      <c r="BN22" s="14">
        <v>0</v>
      </c>
      <c r="BO22" s="14">
        <v>0</v>
      </c>
      <c r="BP22" s="14">
        <v>10200</v>
      </c>
      <c r="BR22" s="14">
        <v>0</v>
      </c>
      <c r="BS22" s="14">
        <v>0</v>
      </c>
      <c r="BT22" s="14" t="s">
        <v>191</v>
      </c>
      <c r="BU22" s="14" t="s">
        <v>192</v>
      </c>
      <c r="BW22" s="14">
        <v>1</v>
      </c>
      <c r="BX22" s="14">
        <v>0</v>
      </c>
      <c r="CC22" s="14">
        <v>150100</v>
      </c>
      <c r="CD22" s="14">
        <v>100</v>
      </c>
      <c r="CE22" s="14">
        <v>0</v>
      </c>
      <c r="CF22" s="14">
        <v>0</v>
      </c>
      <c r="CG22" s="14">
        <v>109133</v>
      </c>
      <c r="CH22" s="14">
        <v>6222</v>
      </c>
      <c r="CJ22" s="14">
        <v>44244</v>
      </c>
      <c r="CK22" s="14">
        <v>19428</v>
      </c>
      <c r="CL22" s="14">
        <v>0</v>
      </c>
      <c r="CN22" s="14" t="s">
        <v>193</v>
      </c>
      <c r="CO22" s="14">
        <v>0</v>
      </c>
      <c r="CS22" s="14">
        <v>216400</v>
      </c>
      <c r="CT22" s="14">
        <v>483480</v>
      </c>
      <c r="CU22" s="14">
        <v>216400</v>
      </c>
      <c r="CV22" s="14">
        <v>350000</v>
      </c>
      <c r="CW22" s="14">
        <v>345000</v>
      </c>
      <c r="CX22" s="14">
        <v>2012</v>
      </c>
      <c r="DC22" s="14">
        <v>0</v>
      </c>
      <c r="DD22" s="14">
        <v>45494</v>
      </c>
      <c r="DE22" s="14">
        <v>8980</v>
      </c>
      <c r="DG22" s="14">
        <v>100</v>
      </c>
      <c r="DH22" s="14">
        <v>10000</v>
      </c>
      <c r="DM22" s="14">
        <v>2500</v>
      </c>
      <c r="DN22" s="14">
        <v>0</v>
      </c>
      <c r="DO22" s="14">
        <v>2072</v>
      </c>
      <c r="DR22" s="14">
        <v>180400</v>
      </c>
      <c r="DS22" s="14">
        <v>2840</v>
      </c>
      <c r="DW22" s="14">
        <v>10800</v>
      </c>
      <c r="DX22" s="14">
        <v>0</v>
      </c>
      <c r="EA22" s="14">
        <v>0</v>
      </c>
      <c r="EB22" s="14">
        <v>0</v>
      </c>
      <c r="EC22" s="14">
        <v>0</v>
      </c>
      <c r="EF22" s="14">
        <v>38</v>
      </c>
      <c r="EG22" s="14">
        <v>17</v>
      </c>
      <c r="EH22" s="14" t="s">
        <v>194</v>
      </c>
      <c r="EI22" s="17">
        <v>43811.863888888889</v>
      </c>
      <c r="EJ22" s="14">
        <v>0</v>
      </c>
      <c r="EK22" s="14">
        <v>0</v>
      </c>
      <c r="EL22" s="14">
        <v>10800</v>
      </c>
      <c r="EO22" s="14">
        <v>118113</v>
      </c>
      <c r="EP22" s="14">
        <v>142900</v>
      </c>
      <c r="EQ22" s="14">
        <v>0</v>
      </c>
      <c r="ES22" s="14">
        <v>1561</v>
      </c>
      <c r="ET22" s="14">
        <v>0</v>
      </c>
      <c r="EV22" s="14">
        <v>8240</v>
      </c>
      <c r="EX22" s="14">
        <v>14504</v>
      </c>
      <c r="EZ22" s="14">
        <v>0</v>
      </c>
      <c r="FD22" s="14">
        <v>0</v>
      </c>
      <c r="FE22" s="14">
        <v>52027</v>
      </c>
      <c r="FF22" s="14">
        <v>231400</v>
      </c>
      <c r="FG22" s="14">
        <v>27830</v>
      </c>
      <c r="FH22" s="14">
        <v>51000</v>
      </c>
      <c r="FI22" s="14">
        <v>0</v>
      </c>
      <c r="FJ22" s="14">
        <v>10800</v>
      </c>
      <c r="FK22" s="14">
        <v>142900</v>
      </c>
      <c r="FM22" s="14">
        <v>150360</v>
      </c>
      <c r="FO22" s="14">
        <v>133600</v>
      </c>
      <c r="FQ22" s="14">
        <v>0</v>
      </c>
      <c r="FR22" s="14">
        <v>0</v>
      </c>
      <c r="FT22" s="14">
        <v>0</v>
      </c>
      <c r="FU22" s="14" t="s">
        <v>182</v>
      </c>
      <c r="FV22" s="14" t="s">
        <v>182</v>
      </c>
      <c r="FW22" s="14" t="s">
        <v>195</v>
      </c>
      <c r="FX22" s="14" t="s">
        <v>195</v>
      </c>
      <c r="FY22" s="14" t="s">
        <v>182</v>
      </c>
      <c r="FZ22" s="14">
        <v>0</v>
      </c>
      <c r="GA22" s="14" t="s">
        <v>196</v>
      </c>
    </row>
    <row r="23" spans="1:183" x14ac:dyDescent="0.25">
      <c r="A23" s="50">
        <v>2019</v>
      </c>
      <c r="B23" s="50">
        <v>2</v>
      </c>
      <c r="E23" s="13">
        <v>1924</v>
      </c>
      <c r="F23" s="13" t="s">
        <v>197</v>
      </c>
      <c r="G23" s="13" t="s">
        <v>198</v>
      </c>
      <c r="H23" s="13" t="s">
        <v>199</v>
      </c>
      <c r="I23" s="19" t="s">
        <v>256</v>
      </c>
      <c r="J23" s="13" t="s">
        <v>182</v>
      </c>
      <c r="K23" s="13">
        <v>2</v>
      </c>
      <c r="L23" s="13" t="s">
        <v>258</v>
      </c>
      <c r="M23" s="15">
        <v>38825</v>
      </c>
      <c r="N23" s="13">
        <v>14</v>
      </c>
      <c r="O23" s="13">
        <v>9</v>
      </c>
      <c r="P23" s="13" t="s">
        <v>200</v>
      </c>
      <c r="Q23" s="13" t="s">
        <v>201</v>
      </c>
      <c r="R23" s="13" t="s">
        <v>200</v>
      </c>
      <c r="S23" s="13" t="s">
        <v>201</v>
      </c>
      <c r="T23" s="16">
        <v>66103</v>
      </c>
      <c r="AA23" s="13" t="s">
        <v>202</v>
      </c>
      <c r="AB23" s="13" t="s">
        <v>203</v>
      </c>
      <c r="AC23" s="13">
        <v>46272</v>
      </c>
      <c r="AD23" s="13">
        <v>4</v>
      </c>
      <c r="AE23" s="13">
        <v>2</v>
      </c>
      <c r="AF23" s="16">
        <v>242336</v>
      </c>
      <c r="AH23" s="16">
        <v>66103</v>
      </c>
      <c r="AI23" s="16">
        <v>66103</v>
      </c>
      <c r="AJ23" s="13" t="s">
        <v>204</v>
      </c>
      <c r="AL23" s="13">
        <v>0</v>
      </c>
      <c r="AM23" s="13">
        <v>0</v>
      </c>
      <c r="AO23" s="13">
        <v>0</v>
      </c>
      <c r="AP23" s="13" t="s">
        <v>190</v>
      </c>
      <c r="AR23" s="13">
        <v>0</v>
      </c>
      <c r="AT23" s="13">
        <v>34770</v>
      </c>
      <c r="AU23" s="13">
        <v>245</v>
      </c>
      <c r="AV23" s="13">
        <v>0</v>
      </c>
      <c r="AY23" s="13">
        <v>35015</v>
      </c>
      <c r="AZ23" s="13">
        <v>0</v>
      </c>
      <c r="BC23" s="13">
        <v>0</v>
      </c>
      <c r="BE23" s="13" t="s">
        <v>182</v>
      </c>
      <c r="BF23" s="14">
        <v>82105</v>
      </c>
      <c r="BG23" s="14">
        <v>0</v>
      </c>
      <c r="BH23" s="14">
        <v>0</v>
      </c>
      <c r="BI23" s="17">
        <v>43783.502083333333</v>
      </c>
      <c r="BJ23" s="14" t="s">
        <v>182</v>
      </c>
      <c r="BK23" s="14">
        <v>1000</v>
      </c>
      <c r="BL23" s="14">
        <v>0</v>
      </c>
      <c r="BN23" s="14">
        <v>0</v>
      </c>
      <c r="BO23" s="14">
        <v>0</v>
      </c>
      <c r="BP23" s="14">
        <v>0</v>
      </c>
      <c r="BS23" s="14">
        <v>0</v>
      </c>
      <c r="BT23" s="14" t="s">
        <v>191</v>
      </c>
      <c r="BU23" s="14" t="s">
        <v>192</v>
      </c>
      <c r="BV23" s="14">
        <v>0</v>
      </c>
      <c r="BW23" s="14">
        <v>1</v>
      </c>
      <c r="BX23" s="14">
        <v>0</v>
      </c>
      <c r="CC23" s="14">
        <v>0</v>
      </c>
      <c r="CD23" s="14">
        <v>0</v>
      </c>
      <c r="CE23" s="14">
        <v>0</v>
      </c>
      <c r="CG23" s="14">
        <v>82105</v>
      </c>
      <c r="CH23" s="14">
        <v>6222</v>
      </c>
      <c r="CJ23" s="14">
        <v>36853</v>
      </c>
      <c r="CK23" s="14">
        <v>14729</v>
      </c>
      <c r="CL23" s="14">
        <v>6278</v>
      </c>
      <c r="CN23" s="14" t="s">
        <v>193</v>
      </c>
      <c r="CS23" s="14">
        <v>87000</v>
      </c>
      <c r="CT23" s="14">
        <v>387000</v>
      </c>
      <c r="CU23" s="14">
        <v>87000</v>
      </c>
      <c r="CV23" s="14">
        <v>433000</v>
      </c>
      <c r="CW23" s="14">
        <v>443000</v>
      </c>
      <c r="CX23" s="14">
        <v>2016</v>
      </c>
      <c r="DD23" s="14">
        <v>54593</v>
      </c>
      <c r="DE23" s="14">
        <v>0</v>
      </c>
      <c r="DG23" s="14">
        <v>0</v>
      </c>
      <c r="DH23" s="14">
        <v>0</v>
      </c>
      <c r="DM23" s="14">
        <v>10270</v>
      </c>
      <c r="DN23" s="14">
        <v>3820</v>
      </c>
      <c r="DO23" s="14">
        <v>1871</v>
      </c>
      <c r="DR23" s="14">
        <v>0</v>
      </c>
      <c r="DS23" s="14">
        <v>0</v>
      </c>
      <c r="DW23" s="14">
        <v>0</v>
      </c>
      <c r="DX23" s="14">
        <v>0</v>
      </c>
      <c r="EB23" s="14">
        <v>0</v>
      </c>
      <c r="EF23" s="14">
        <v>28</v>
      </c>
      <c r="EG23" s="14">
        <v>6</v>
      </c>
      <c r="EH23" s="14" t="s">
        <v>205</v>
      </c>
      <c r="EI23" s="17">
        <v>43783.499305555553</v>
      </c>
      <c r="EJ23" s="14">
        <v>0</v>
      </c>
      <c r="EO23" s="14">
        <v>82105</v>
      </c>
      <c r="EP23" s="14">
        <v>89000</v>
      </c>
      <c r="EQ23" s="14">
        <v>40000</v>
      </c>
      <c r="ER23" s="14">
        <v>0</v>
      </c>
      <c r="ES23" s="14">
        <v>0</v>
      </c>
      <c r="ET23" s="14">
        <v>0</v>
      </c>
      <c r="EV23" s="14">
        <v>7998</v>
      </c>
      <c r="EX23" s="14">
        <v>12255</v>
      </c>
      <c r="EZ23" s="14">
        <v>0</v>
      </c>
      <c r="FE23" s="14">
        <v>46895</v>
      </c>
      <c r="FF23" s="14">
        <v>88000</v>
      </c>
      <c r="FG23" s="14">
        <v>2591</v>
      </c>
      <c r="FH23" s="14">
        <v>373236</v>
      </c>
      <c r="FI23" s="14">
        <v>0</v>
      </c>
      <c r="FJ23" s="14">
        <v>0</v>
      </c>
      <c r="FK23" s="14">
        <v>129000</v>
      </c>
      <c r="FM23" s="14">
        <v>129000</v>
      </c>
      <c r="FO23" s="14">
        <v>346000</v>
      </c>
      <c r="FQ23" s="14">
        <v>0</v>
      </c>
      <c r="FR23" s="14">
        <v>0</v>
      </c>
      <c r="FS23" s="14">
        <v>0</v>
      </c>
      <c r="FT23" s="14">
        <v>0</v>
      </c>
      <c r="FU23" s="14" t="s">
        <v>182</v>
      </c>
      <c r="FV23" s="14" t="s">
        <v>182</v>
      </c>
      <c r="FW23" s="14" t="s">
        <v>195</v>
      </c>
      <c r="FX23" s="14" t="s">
        <v>195</v>
      </c>
      <c r="FY23" s="14" t="s">
        <v>182</v>
      </c>
      <c r="GA23" s="14" t="s">
        <v>206</v>
      </c>
    </row>
    <row r="24" spans="1:183" x14ac:dyDescent="0.25">
      <c r="A24" s="50">
        <v>2019</v>
      </c>
      <c r="B24" s="50">
        <v>3</v>
      </c>
      <c r="E24" s="13">
        <v>1924</v>
      </c>
      <c r="F24" s="13" t="s">
        <v>179</v>
      </c>
      <c r="G24" s="13" t="s">
        <v>180</v>
      </c>
      <c r="H24" s="13" t="s">
        <v>181</v>
      </c>
      <c r="I24" s="19" t="s">
        <v>255</v>
      </c>
      <c r="J24" s="13" t="s">
        <v>182</v>
      </c>
      <c r="K24" s="13">
        <v>3</v>
      </c>
      <c r="L24" s="13" t="s">
        <v>183</v>
      </c>
      <c r="M24" s="15">
        <v>38714</v>
      </c>
      <c r="N24" s="13">
        <v>14</v>
      </c>
      <c r="O24" s="13">
        <v>9</v>
      </c>
      <c r="P24" s="13" t="s">
        <v>184</v>
      </c>
      <c r="Q24" s="13" t="s">
        <v>185</v>
      </c>
      <c r="R24" s="13" t="s">
        <v>184</v>
      </c>
      <c r="S24" s="13" t="s">
        <v>186</v>
      </c>
      <c r="T24" s="16">
        <v>52871</v>
      </c>
      <c r="AA24" s="13" t="s">
        <v>187</v>
      </c>
      <c r="AB24" s="13" t="s">
        <v>188</v>
      </c>
      <c r="AC24" s="13">
        <v>47584</v>
      </c>
      <c r="AD24" s="13">
        <v>4</v>
      </c>
      <c r="AE24" s="13">
        <v>2</v>
      </c>
      <c r="AF24" s="16">
        <v>312720</v>
      </c>
      <c r="AH24" s="16">
        <v>52871</v>
      </c>
      <c r="AI24" s="16">
        <v>52871</v>
      </c>
      <c r="AJ24" s="13" t="s">
        <v>189</v>
      </c>
      <c r="AL24" s="13">
        <v>0</v>
      </c>
      <c r="AM24" s="13">
        <v>0</v>
      </c>
      <c r="AO24" s="13">
        <v>0</v>
      </c>
      <c r="AP24" s="13" t="s">
        <v>210</v>
      </c>
      <c r="AR24" s="13">
        <v>0</v>
      </c>
      <c r="AT24" s="13">
        <v>34770</v>
      </c>
      <c r="AU24" s="13">
        <v>245</v>
      </c>
      <c r="AV24" s="13">
        <v>0</v>
      </c>
      <c r="AY24" s="13">
        <v>35015</v>
      </c>
      <c r="AZ24" s="13">
        <v>0</v>
      </c>
      <c r="BC24" s="13">
        <v>0</v>
      </c>
      <c r="BE24" s="13" t="s">
        <v>182</v>
      </c>
      <c r="BF24" s="14">
        <v>118113</v>
      </c>
      <c r="BG24" s="14">
        <v>2840</v>
      </c>
      <c r="BH24" s="14">
        <v>0</v>
      </c>
      <c r="BI24" s="17">
        <v>43811.867361111108</v>
      </c>
      <c r="BJ24" s="14" t="s">
        <v>182</v>
      </c>
      <c r="BK24" s="14">
        <v>5000</v>
      </c>
      <c r="BL24" s="14">
        <v>0</v>
      </c>
      <c r="BM24" s="14" t="s">
        <v>13</v>
      </c>
      <c r="BN24" s="14">
        <v>0</v>
      </c>
      <c r="BO24" s="14">
        <v>0</v>
      </c>
      <c r="BP24" s="14">
        <v>10200</v>
      </c>
      <c r="BR24" s="14">
        <v>0</v>
      </c>
      <c r="BS24" s="14">
        <v>0</v>
      </c>
      <c r="BT24" s="14" t="s">
        <v>191</v>
      </c>
      <c r="BU24" s="14" t="s">
        <v>192</v>
      </c>
      <c r="BW24" s="14">
        <v>1</v>
      </c>
      <c r="BX24" s="14">
        <v>0</v>
      </c>
      <c r="CC24" s="14">
        <v>150100</v>
      </c>
      <c r="CD24" s="14">
        <v>100</v>
      </c>
      <c r="CE24" s="14">
        <v>0</v>
      </c>
      <c r="CF24" s="14">
        <v>0</v>
      </c>
      <c r="CG24" s="14">
        <v>109133</v>
      </c>
      <c r="CH24" s="14">
        <v>6222</v>
      </c>
      <c r="CJ24" s="14">
        <v>44244</v>
      </c>
      <c r="CK24" s="14">
        <v>19428</v>
      </c>
      <c r="CL24" s="14">
        <v>0</v>
      </c>
      <c r="CN24" s="14" t="s">
        <v>193</v>
      </c>
      <c r="CO24" s="14">
        <v>0</v>
      </c>
      <c r="CS24" s="14">
        <v>216400</v>
      </c>
      <c r="CT24" s="14">
        <v>483480</v>
      </c>
      <c r="CU24" s="14">
        <v>216400</v>
      </c>
      <c r="CV24" s="14">
        <v>350000</v>
      </c>
      <c r="CW24" s="14">
        <v>345000</v>
      </c>
      <c r="CX24" s="14">
        <v>2012</v>
      </c>
      <c r="DC24" s="14">
        <v>0</v>
      </c>
      <c r="DD24" s="14">
        <v>45494</v>
      </c>
      <c r="DE24" s="14">
        <v>8980</v>
      </c>
      <c r="DG24" s="14">
        <v>100</v>
      </c>
      <c r="DH24" s="14">
        <v>10000</v>
      </c>
      <c r="DM24" s="14">
        <v>2500</v>
      </c>
      <c r="DN24" s="14">
        <v>0</v>
      </c>
      <c r="DO24" s="14">
        <v>2072</v>
      </c>
      <c r="DR24" s="14">
        <v>180400</v>
      </c>
      <c r="DS24" s="14">
        <v>2840</v>
      </c>
      <c r="DW24" s="14">
        <v>10800</v>
      </c>
      <c r="DX24" s="14">
        <v>0</v>
      </c>
      <c r="EA24" s="14">
        <v>0</v>
      </c>
      <c r="EB24" s="14">
        <v>0</v>
      </c>
      <c r="EC24" s="14">
        <v>0</v>
      </c>
      <c r="EF24" s="14">
        <v>38</v>
      </c>
      <c r="EG24" s="14">
        <v>17</v>
      </c>
      <c r="EH24" s="14" t="s">
        <v>194</v>
      </c>
      <c r="EI24" s="17">
        <v>43811.863888888889</v>
      </c>
      <c r="EJ24" s="14">
        <v>0</v>
      </c>
      <c r="EK24" s="14">
        <v>0</v>
      </c>
      <c r="EL24" s="14">
        <v>10800</v>
      </c>
      <c r="EO24" s="14">
        <v>118113</v>
      </c>
      <c r="EP24" s="14">
        <v>142900</v>
      </c>
      <c r="EQ24" s="14">
        <v>0</v>
      </c>
      <c r="ES24" s="14">
        <v>1561</v>
      </c>
      <c r="ET24" s="14">
        <v>0</v>
      </c>
      <c r="EV24" s="14">
        <v>8240</v>
      </c>
      <c r="EX24" s="14">
        <v>14504</v>
      </c>
      <c r="EZ24" s="14">
        <v>0</v>
      </c>
      <c r="FD24" s="14">
        <v>0</v>
      </c>
      <c r="FE24" s="14">
        <v>52027</v>
      </c>
      <c r="FF24" s="14">
        <v>231400</v>
      </c>
      <c r="FG24" s="14">
        <v>27830</v>
      </c>
      <c r="FH24" s="14">
        <v>51000</v>
      </c>
      <c r="FI24" s="14">
        <v>0</v>
      </c>
      <c r="FJ24" s="14">
        <v>10800</v>
      </c>
      <c r="FK24" s="14">
        <v>142900</v>
      </c>
      <c r="FM24" s="14">
        <v>150360</v>
      </c>
      <c r="FO24" s="14">
        <v>133600</v>
      </c>
      <c r="FQ24" s="14">
        <v>0</v>
      </c>
      <c r="FR24" s="14">
        <v>0</v>
      </c>
      <c r="FT24" s="14">
        <v>0</v>
      </c>
      <c r="FU24" s="14" t="s">
        <v>182</v>
      </c>
      <c r="FV24" s="14" t="s">
        <v>182</v>
      </c>
      <c r="FW24" s="14" t="s">
        <v>195</v>
      </c>
      <c r="FX24" s="14" t="s">
        <v>195</v>
      </c>
      <c r="FY24" s="14" t="s">
        <v>182</v>
      </c>
      <c r="FZ24" s="14">
        <v>0</v>
      </c>
      <c r="GA24" s="14" t="s">
        <v>196</v>
      </c>
    </row>
    <row r="25" spans="1:183" x14ac:dyDescent="0.25">
      <c r="A25" s="50">
        <v>2019</v>
      </c>
      <c r="B25" s="50">
        <v>4</v>
      </c>
      <c r="E25" s="13">
        <v>1924</v>
      </c>
      <c r="F25" s="13" t="s">
        <v>197</v>
      </c>
      <c r="G25" s="13" t="s">
        <v>198</v>
      </c>
      <c r="H25" s="13" t="s">
        <v>199</v>
      </c>
      <c r="I25" s="19" t="s">
        <v>257</v>
      </c>
      <c r="J25" s="13" t="s">
        <v>182</v>
      </c>
      <c r="K25" s="13">
        <v>4</v>
      </c>
      <c r="L25" s="13" t="s">
        <v>183</v>
      </c>
      <c r="M25" s="15">
        <v>38825</v>
      </c>
      <c r="N25" s="13">
        <v>14</v>
      </c>
      <c r="O25" s="13">
        <v>9</v>
      </c>
      <c r="P25" s="13" t="s">
        <v>200</v>
      </c>
      <c r="Q25" s="13" t="s">
        <v>201</v>
      </c>
      <c r="R25" s="13" t="s">
        <v>200</v>
      </c>
      <c r="S25" s="13" t="s">
        <v>201</v>
      </c>
      <c r="T25" s="16">
        <v>215</v>
      </c>
      <c r="AA25" s="13" t="s">
        <v>202</v>
      </c>
      <c r="AB25" s="13" t="s">
        <v>203</v>
      </c>
      <c r="AC25" s="13">
        <v>215</v>
      </c>
      <c r="AD25" s="13">
        <v>6</v>
      </c>
      <c r="AE25" s="13">
        <v>2</v>
      </c>
      <c r="AF25" s="16">
        <v>31469</v>
      </c>
      <c r="AH25" s="16">
        <v>215</v>
      </c>
      <c r="AI25" s="16">
        <v>215</v>
      </c>
      <c r="AJ25" s="13" t="s">
        <v>204</v>
      </c>
      <c r="AL25" s="13">
        <v>27840</v>
      </c>
      <c r="AM25" s="13">
        <v>80</v>
      </c>
      <c r="AO25" s="13">
        <v>80</v>
      </c>
      <c r="AP25" s="13" t="s">
        <v>210</v>
      </c>
      <c r="AR25" s="13">
        <v>0</v>
      </c>
      <c r="AT25" s="13">
        <v>34770</v>
      </c>
      <c r="AU25" s="13">
        <v>245</v>
      </c>
      <c r="AV25" s="13">
        <v>0</v>
      </c>
      <c r="AY25" s="13">
        <v>35015</v>
      </c>
      <c r="AZ25" s="13">
        <v>34800</v>
      </c>
      <c r="BC25" s="13">
        <v>6960</v>
      </c>
      <c r="BE25" s="13" t="s">
        <v>182</v>
      </c>
      <c r="BF25" s="14">
        <v>82105</v>
      </c>
      <c r="BG25" s="14">
        <v>0</v>
      </c>
      <c r="BH25" s="14">
        <v>0</v>
      </c>
      <c r="BI25" s="17">
        <v>43783.502083333333</v>
      </c>
      <c r="BJ25" s="14" t="s">
        <v>182</v>
      </c>
      <c r="BK25" s="14">
        <v>1000</v>
      </c>
      <c r="BL25" s="14">
        <v>0</v>
      </c>
      <c r="BN25" s="14">
        <v>0</v>
      </c>
      <c r="BO25" s="14">
        <v>0</v>
      </c>
      <c r="BP25" s="14">
        <v>0</v>
      </c>
      <c r="BS25" s="14">
        <v>0</v>
      </c>
      <c r="BT25" s="14" t="s">
        <v>191</v>
      </c>
      <c r="BU25" s="14" t="s">
        <v>192</v>
      </c>
      <c r="BV25" s="14">
        <v>0</v>
      </c>
      <c r="BW25" s="14">
        <v>1</v>
      </c>
      <c r="BX25" s="14">
        <v>0</v>
      </c>
      <c r="CC25" s="14">
        <v>0</v>
      </c>
      <c r="CD25" s="14">
        <v>0</v>
      </c>
      <c r="CE25" s="14">
        <v>0</v>
      </c>
      <c r="CG25" s="14">
        <v>82105</v>
      </c>
      <c r="CH25" s="14">
        <v>6222</v>
      </c>
      <c r="CJ25" s="14">
        <v>36853</v>
      </c>
      <c r="CK25" s="14">
        <v>14729</v>
      </c>
      <c r="CL25" s="14">
        <v>6278</v>
      </c>
      <c r="CN25" s="14" t="s">
        <v>193</v>
      </c>
      <c r="CS25" s="14">
        <v>87000</v>
      </c>
      <c r="CT25" s="14">
        <v>387000</v>
      </c>
      <c r="CU25" s="14">
        <v>87000</v>
      </c>
      <c r="CV25" s="14">
        <v>433000</v>
      </c>
      <c r="CW25" s="14">
        <v>443000</v>
      </c>
      <c r="CX25" s="14">
        <v>2016</v>
      </c>
      <c r="DD25" s="14">
        <v>54593</v>
      </c>
      <c r="DE25" s="14">
        <v>0</v>
      </c>
      <c r="DG25" s="14">
        <v>0</v>
      </c>
      <c r="DH25" s="14">
        <v>0</v>
      </c>
      <c r="DM25" s="14">
        <v>10270</v>
      </c>
      <c r="DN25" s="14">
        <v>3820</v>
      </c>
      <c r="DO25" s="14">
        <v>1871</v>
      </c>
      <c r="DR25" s="14">
        <v>0</v>
      </c>
      <c r="DS25" s="14">
        <v>0</v>
      </c>
      <c r="DW25" s="14">
        <v>0</v>
      </c>
      <c r="DX25" s="14">
        <v>0</v>
      </c>
      <c r="EB25" s="14">
        <v>0</v>
      </c>
      <c r="EF25" s="14">
        <v>28</v>
      </c>
      <c r="EG25" s="14">
        <v>6</v>
      </c>
      <c r="EH25" s="14" t="s">
        <v>205</v>
      </c>
      <c r="EI25" s="17">
        <v>43783.499305555553</v>
      </c>
      <c r="EJ25" s="14">
        <v>0</v>
      </c>
      <c r="EO25" s="14">
        <v>82105</v>
      </c>
      <c r="EP25" s="14">
        <v>89000</v>
      </c>
      <c r="EQ25" s="14">
        <v>40000</v>
      </c>
      <c r="ER25" s="14">
        <v>0</v>
      </c>
      <c r="ES25" s="14">
        <v>0</v>
      </c>
      <c r="ET25" s="14">
        <v>0</v>
      </c>
      <c r="EV25" s="14">
        <v>7998</v>
      </c>
      <c r="EX25" s="14">
        <v>12255</v>
      </c>
      <c r="EZ25" s="14">
        <v>0</v>
      </c>
      <c r="FE25" s="14">
        <v>46895</v>
      </c>
      <c r="FF25" s="14">
        <v>88000</v>
      </c>
      <c r="FG25" s="14">
        <v>2591</v>
      </c>
      <c r="FH25" s="14">
        <v>373236</v>
      </c>
      <c r="FI25" s="14">
        <v>0</v>
      </c>
      <c r="FJ25" s="14">
        <v>0</v>
      </c>
      <c r="FK25" s="14">
        <v>129000</v>
      </c>
      <c r="FM25" s="14">
        <v>129000</v>
      </c>
      <c r="FO25" s="14">
        <v>346000</v>
      </c>
      <c r="FQ25" s="14">
        <v>0</v>
      </c>
      <c r="FR25" s="14">
        <v>0</v>
      </c>
      <c r="FS25" s="14">
        <v>0</v>
      </c>
      <c r="FT25" s="14">
        <v>0</v>
      </c>
      <c r="FU25" s="14" t="s">
        <v>182</v>
      </c>
      <c r="FV25" s="14" t="s">
        <v>182</v>
      </c>
      <c r="FW25" s="14" t="s">
        <v>195</v>
      </c>
      <c r="FX25" s="14" t="s">
        <v>195</v>
      </c>
      <c r="FY25" s="14" t="s">
        <v>182</v>
      </c>
      <c r="GA25" s="14" t="s">
        <v>206</v>
      </c>
    </row>
    <row r="26" spans="1:183" x14ac:dyDescent="0.25">
      <c r="A26" s="50">
        <v>2019</v>
      </c>
      <c r="B26" s="50">
        <v>5</v>
      </c>
      <c r="E26" s="13">
        <v>1924</v>
      </c>
      <c r="F26" s="13" t="s">
        <v>179</v>
      </c>
      <c r="G26" s="13" t="s">
        <v>180</v>
      </c>
      <c r="H26" s="13" t="s">
        <v>181</v>
      </c>
      <c r="I26" s="19" t="s">
        <v>254</v>
      </c>
      <c r="J26" s="13" t="s">
        <v>182</v>
      </c>
      <c r="K26" s="13">
        <v>5</v>
      </c>
      <c r="L26" s="13" t="s">
        <v>258</v>
      </c>
      <c r="M26" s="15">
        <v>38714</v>
      </c>
      <c r="N26" s="13">
        <v>14</v>
      </c>
      <c r="O26" s="13">
        <v>9</v>
      </c>
      <c r="P26" s="13" t="s">
        <v>184</v>
      </c>
      <c r="Q26" s="13" t="s">
        <v>185</v>
      </c>
      <c r="R26" s="13" t="s">
        <v>184</v>
      </c>
      <c r="S26" s="13" t="s">
        <v>186</v>
      </c>
      <c r="T26" s="16">
        <v>49041</v>
      </c>
      <c r="AA26" s="13" t="s">
        <v>187</v>
      </c>
      <c r="AB26" s="13" t="s">
        <v>188</v>
      </c>
      <c r="AC26" s="13">
        <v>24521</v>
      </c>
      <c r="AD26" s="13">
        <v>4</v>
      </c>
      <c r="AE26" s="13">
        <v>1</v>
      </c>
      <c r="AF26" s="16">
        <v>196801</v>
      </c>
      <c r="AH26" s="16">
        <v>49041</v>
      </c>
      <c r="AI26" s="16">
        <v>49041</v>
      </c>
      <c r="AJ26" s="13" t="s">
        <v>189</v>
      </c>
      <c r="AL26" s="13">
        <v>0</v>
      </c>
      <c r="AM26" s="13">
        <v>0</v>
      </c>
      <c r="AO26" s="13">
        <v>0</v>
      </c>
      <c r="AP26" s="13" t="s">
        <v>190</v>
      </c>
      <c r="AR26" s="13">
        <v>0</v>
      </c>
      <c r="AT26" s="13">
        <v>34770</v>
      </c>
      <c r="AU26" s="13">
        <v>245</v>
      </c>
      <c r="AV26" s="13">
        <v>0</v>
      </c>
      <c r="AY26" s="13">
        <v>35015</v>
      </c>
      <c r="AZ26" s="13">
        <v>0</v>
      </c>
      <c r="BC26" s="13">
        <v>0</v>
      </c>
      <c r="BE26" s="13" t="s">
        <v>182</v>
      </c>
      <c r="BF26" s="14">
        <v>118113</v>
      </c>
      <c r="BG26" s="14">
        <v>2840</v>
      </c>
      <c r="BH26" s="14">
        <v>0</v>
      </c>
      <c r="BI26" s="17">
        <v>43811.867361111108</v>
      </c>
      <c r="BJ26" s="14" t="s">
        <v>182</v>
      </c>
      <c r="BK26" s="14">
        <v>5000</v>
      </c>
      <c r="BL26" s="14">
        <v>0</v>
      </c>
      <c r="BM26" s="14" t="s">
        <v>13</v>
      </c>
      <c r="BN26" s="14">
        <v>0</v>
      </c>
      <c r="BO26" s="14">
        <v>0</v>
      </c>
      <c r="BP26" s="14">
        <v>10200</v>
      </c>
      <c r="BR26" s="14">
        <v>0</v>
      </c>
      <c r="BS26" s="14">
        <v>0</v>
      </c>
      <c r="BT26" s="14" t="s">
        <v>191</v>
      </c>
      <c r="BU26" s="14" t="s">
        <v>192</v>
      </c>
      <c r="BW26" s="14">
        <v>1</v>
      </c>
      <c r="BX26" s="14">
        <v>0</v>
      </c>
      <c r="CC26" s="14">
        <v>150100</v>
      </c>
      <c r="CD26" s="14">
        <v>100</v>
      </c>
      <c r="CE26" s="14">
        <v>0</v>
      </c>
      <c r="CF26" s="14">
        <v>0</v>
      </c>
      <c r="CG26" s="14">
        <v>109133</v>
      </c>
      <c r="CH26" s="14">
        <v>6222</v>
      </c>
      <c r="CJ26" s="14">
        <v>44244</v>
      </c>
      <c r="CK26" s="14">
        <v>19428</v>
      </c>
      <c r="CL26" s="14">
        <v>0</v>
      </c>
      <c r="CN26" s="14" t="s">
        <v>193</v>
      </c>
      <c r="CO26" s="14">
        <v>0</v>
      </c>
      <c r="CS26" s="14">
        <v>216400</v>
      </c>
      <c r="CT26" s="14">
        <v>483480</v>
      </c>
      <c r="CU26" s="14">
        <v>216400</v>
      </c>
      <c r="CV26" s="14">
        <v>350000</v>
      </c>
      <c r="CW26" s="14">
        <v>345000</v>
      </c>
      <c r="CX26" s="14">
        <v>2012</v>
      </c>
      <c r="DC26" s="14">
        <v>0</v>
      </c>
      <c r="DD26" s="14">
        <v>45494</v>
      </c>
      <c r="DE26" s="14">
        <v>8980</v>
      </c>
      <c r="DG26" s="14">
        <v>100</v>
      </c>
      <c r="DH26" s="14">
        <v>10000</v>
      </c>
      <c r="DM26" s="14">
        <v>2500</v>
      </c>
      <c r="DN26" s="14">
        <v>0</v>
      </c>
      <c r="DO26" s="14">
        <v>2072</v>
      </c>
      <c r="DR26" s="14">
        <v>180400</v>
      </c>
      <c r="DS26" s="14">
        <v>2840</v>
      </c>
      <c r="DW26" s="14">
        <v>10800</v>
      </c>
      <c r="DX26" s="14">
        <v>0</v>
      </c>
      <c r="EA26" s="14">
        <v>0</v>
      </c>
      <c r="EB26" s="14">
        <v>0</v>
      </c>
      <c r="EC26" s="14">
        <v>0</v>
      </c>
      <c r="EF26" s="14">
        <v>38</v>
      </c>
      <c r="EG26" s="14">
        <v>17</v>
      </c>
      <c r="EH26" s="14" t="s">
        <v>194</v>
      </c>
      <c r="EI26" s="17">
        <v>43811.863888888889</v>
      </c>
      <c r="EJ26" s="14">
        <v>0</v>
      </c>
      <c r="EK26" s="14">
        <v>0</v>
      </c>
      <c r="EL26" s="14">
        <v>10800</v>
      </c>
      <c r="EO26" s="14">
        <v>118113</v>
      </c>
      <c r="EP26" s="14">
        <v>142900</v>
      </c>
      <c r="EQ26" s="14">
        <v>0</v>
      </c>
      <c r="ES26" s="14">
        <v>1561</v>
      </c>
      <c r="ET26" s="14">
        <v>0</v>
      </c>
      <c r="EV26" s="14">
        <v>8240</v>
      </c>
      <c r="EX26" s="14">
        <v>14504</v>
      </c>
      <c r="EZ26" s="14">
        <v>0</v>
      </c>
      <c r="FD26" s="14">
        <v>0</v>
      </c>
      <c r="FE26" s="14">
        <v>52027</v>
      </c>
      <c r="FF26" s="14">
        <v>231400</v>
      </c>
      <c r="FG26" s="14">
        <v>27830</v>
      </c>
      <c r="FH26" s="14">
        <v>51000</v>
      </c>
      <c r="FI26" s="14">
        <v>0</v>
      </c>
      <c r="FJ26" s="14">
        <v>10800</v>
      </c>
      <c r="FK26" s="14">
        <v>142900</v>
      </c>
      <c r="FM26" s="14">
        <v>150360</v>
      </c>
      <c r="FO26" s="14">
        <v>133600</v>
      </c>
      <c r="FQ26" s="14">
        <v>0</v>
      </c>
      <c r="FR26" s="14">
        <v>0</v>
      </c>
      <c r="FT26" s="14">
        <v>0</v>
      </c>
      <c r="FU26" s="14" t="s">
        <v>182</v>
      </c>
      <c r="FV26" s="14" t="s">
        <v>182</v>
      </c>
      <c r="FW26" s="14" t="s">
        <v>195</v>
      </c>
      <c r="FX26" s="14" t="s">
        <v>195</v>
      </c>
      <c r="FY26" s="14" t="s">
        <v>182</v>
      </c>
      <c r="FZ26" s="14">
        <v>0</v>
      </c>
      <c r="GA26" s="14" t="s">
        <v>196</v>
      </c>
    </row>
    <row r="27" spans="1:183" x14ac:dyDescent="0.25">
      <c r="A27" s="50">
        <v>2019</v>
      </c>
      <c r="B27" s="50">
        <v>1</v>
      </c>
      <c r="E27" s="13">
        <v>1924</v>
      </c>
      <c r="F27" s="13" t="s">
        <v>197</v>
      </c>
      <c r="G27" s="13" t="s">
        <v>198</v>
      </c>
      <c r="H27" s="13" t="s">
        <v>199</v>
      </c>
      <c r="I27" s="19" t="s">
        <v>254</v>
      </c>
      <c r="J27" s="13" t="s">
        <v>182</v>
      </c>
      <c r="K27" s="13">
        <v>6</v>
      </c>
      <c r="L27" s="13" t="s">
        <v>258</v>
      </c>
      <c r="M27" s="15">
        <v>38825</v>
      </c>
      <c r="N27" s="13">
        <v>14</v>
      </c>
      <c r="O27" s="13">
        <v>9</v>
      </c>
      <c r="P27" s="13" t="s">
        <v>200</v>
      </c>
      <c r="Q27" s="13" t="s">
        <v>201</v>
      </c>
      <c r="R27" s="13" t="s">
        <v>200</v>
      </c>
      <c r="S27" s="13" t="s">
        <v>201</v>
      </c>
      <c r="T27" s="16">
        <v>41074</v>
      </c>
      <c r="AA27" s="13" t="s">
        <v>202</v>
      </c>
      <c r="AB27" s="13" t="s">
        <v>203</v>
      </c>
      <c r="AC27" s="13">
        <v>18483</v>
      </c>
      <c r="AD27" s="13">
        <v>2</v>
      </c>
      <c r="AE27" s="13">
        <v>1</v>
      </c>
      <c r="AF27" s="16">
        <v>96132</v>
      </c>
      <c r="AH27" s="16">
        <v>41074</v>
      </c>
      <c r="AI27" s="16">
        <v>41074</v>
      </c>
      <c r="AJ27" s="13" t="s">
        <v>204</v>
      </c>
      <c r="AL27" s="13">
        <v>0</v>
      </c>
      <c r="AM27" s="13">
        <v>0</v>
      </c>
      <c r="AO27" s="13">
        <v>0</v>
      </c>
      <c r="AP27" s="13" t="s">
        <v>210</v>
      </c>
      <c r="AR27" s="13">
        <v>0</v>
      </c>
      <c r="AT27" s="13">
        <v>34770</v>
      </c>
      <c r="AU27" s="13">
        <v>245</v>
      </c>
      <c r="AV27" s="13">
        <v>0</v>
      </c>
      <c r="AY27" s="13">
        <v>35015</v>
      </c>
      <c r="AZ27" s="13">
        <v>0</v>
      </c>
      <c r="BC27" s="13">
        <v>0</v>
      </c>
      <c r="BE27" s="13" t="s">
        <v>182</v>
      </c>
      <c r="BF27" s="14">
        <v>82105</v>
      </c>
      <c r="BG27" s="14">
        <v>0</v>
      </c>
      <c r="BH27" s="14">
        <v>0</v>
      </c>
      <c r="BI27" s="17">
        <v>43783.502083333333</v>
      </c>
      <c r="BJ27" s="14" t="s">
        <v>182</v>
      </c>
      <c r="BK27" s="14">
        <v>1000</v>
      </c>
      <c r="BL27" s="14">
        <v>0</v>
      </c>
      <c r="BN27" s="14">
        <v>0</v>
      </c>
      <c r="BO27" s="14">
        <v>0</v>
      </c>
      <c r="BP27" s="14">
        <v>0</v>
      </c>
      <c r="BS27" s="14">
        <v>0</v>
      </c>
      <c r="BT27" s="14" t="s">
        <v>191</v>
      </c>
      <c r="BU27" s="14" t="s">
        <v>192</v>
      </c>
      <c r="BV27" s="14">
        <v>0</v>
      </c>
      <c r="BW27" s="14">
        <v>1</v>
      </c>
      <c r="BX27" s="14">
        <v>0</v>
      </c>
      <c r="CC27" s="14">
        <v>0</v>
      </c>
      <c r="CD27" s="14">
        <v>0</v>
      </c>
      <c r="CE27" s="14">
        <v>0</v>
      </c>
      <c r="CG27" s="14">
        <v>82105</v>
      </c>
      <c r="CH27" s="14">
        <v>6222</v>
      </c>
      <c r="CJ27" s="14">
        <v>36853</v>
      </c>
      <c r="CK27" s="14">
        <v>14729</v>
      </c>
      <c r="CL27" s="14">
        <v>6278</v>
      </c>
      <c r="CN27" s="14" t="s">
        <v>193</v>
      </c>
      <c r="CS27" s="14">
        <v>87000</v>
      </c>
      <c r="CT27" s="14">
        <v>387000</v>
      </c>
      <c r="CU27" s="14">
        <v>87000</v>
      </c>
      <c r="CV27" s="14">
        <v>433000</v>
      </c>
      <c r="CW27" s="14">
        <v>443000</v>
      </c>
      <c r="CX27" s="14">
        <v>2016</v>
      </c>
      <c r="DD27" s="14">
        <v>54593</v>
      </c>
      <c r="DE27" s="14">
        <v>0</v>
      </c>
      <c r="DG27" s="14">
        <v>0</v>
      </c>
      <c r="DH27" s="14">
        <v>0</v>
      </c>
      <c r="DM27" s="14">
        <v>10270</v>
      </c>
      <c r="DN27" s="14">
        <v>3820</v>
      </c>
      <c r="DO27" s="14">
        <v>1871</v>
      </c>
      <c r="DR27" s="14">
        <v>0</v>
      </c>
      <c r="DS27" s="14">
        <v>0</v>
      </c>
      <c r="DW27" s="14">
        <v>0</v>
      </c>
      <c r="DX27" s="14">
        <v>0</v>
      </c>
      <c r="EB27" s="14">
        <v>0</v>
      </c>
      <c r="EF27" s="14">
        <v>28</v>
      </c>
      <c r="EG27" s="14">
        <v>6</v>
      </c>
      <c r="EH27" s="14" t="s">
        <v>205</v>
      </c>
      <c r="EI27" s="17">
        <v>43783.499305555553</v>
      </c>
      <c r="EJ27" s="14">
        <v>0</v>
      </c>
      <c r="EO27" s="14">
        <v>82105</v>
      </c>
      <c r="EP27" s="14">
        <v>89000</v>
      </c>
      <c r="EQ27" s="14">
        <v>40000</v>
      </c>
      <c r="ER27" s="14">
        <v>0</v>
      </c>
      <c r="ES27" s="14">
        <v>0</v>
      </c>
      <c r="ET27" s="14">
        <v>0</v>
      </c>
      <c r="EV27" s="14">
        <v>7998</v>
      </c>
      <c r="EX27" s="14">
        <v>12255</v>
      </c>
      <c r="EZ27" s="14">
        <v>0</v>
      </c>
      <c r="FE27" s="14">
        <v>46895</v>
      </c>
      <c r="FF27" s="14">
        <v>88000</v>
      </c>
      <c r="FG27" s="14">
        <v>2591</v>
      </c>
      <c r="FH27" s="14">
        <v>373236</v>
      </c>
      <c r="FI27" s="14">
        <v>0</v>
      </c>
      <c r="FJ27" s="14">
        <v>0</v>
      </c>
      <c r="FK27" s="14">
        <v>129000</v>
      </c>
      <c r="FM27" s="14">
        <v>129000</v>
      </c>
      <c r="FO27" s="14">
        <v>346000</v>
      </c>
      <c r="FQ27" s="14">
        <v>0</v>
      </c>
      <c r="FR27" s="14">
        <v>0</v>
      </c>
      <c r="FS27" s="14">
        <v>0</v>
      </c>
      <c r="FT27" s="14">
        <v>0</v>
      </c>
      <c r="FU27" s="14" t="s">
        <v>182</v>
      </c>
      <c r="FV27" s="14" t="s">
        <v>182</v>
      </c>
      <c r="FW27" s="14" t="s">
        <v>195</v>
      </c>
      <c r="FX27" s="14" t="s">
        <v>195</v>
      </c>
      <c r="FY27" s="14" t="s">
        <v>182</v>
      </c>
      <c r="GA27" s="14" t="s">
        <v>206</v>
      </c>
    </row>
    <row r="28" spans="1:183" x14ac:dyDescent="0.25">
      <c r="A28" s="50">
        <v>2019</v>
      </c>
      <c r="B28" s="50">
        <v>2</v>
      </c>
      <c r="E28" s="13">
        <v>1924</v>
      </c>
      <c r="F28" s="13" t="s">
        <v>179</v>
      </c>
      <c r="G28" s="13" t="s">
        <v>180</v>
      </c>
      <c r="H28" s="13" t="s">
        <v>181</v>
      </c>
      <c r="I28" s="19" t="s">
        <v>254</v>
      </c>
      <c r="J28" s="13" t="s">
        <v>182</v>
      </c>
      <c r="K28" s="13">
        <v>7</v>
      </c>
      <c r="L28" s="13" t="s">
        <v>183</v>
      </c>
      <c r="M28" s="15">
        <v>38714</v>
      </c>
      <c r="N28" s="13">
        <v>14</v>
      </c>
      <c r="O28" s="13">
        <v>9</v>
      </c>
      <c r="P28" s="13" t="s">
        <v>184</v>
      </c>
      <c r="Q28" s="13" t="s">
        <v>185</v>
      </c>
      <c r="R28" s="13" t="s">
        <v>184</v>
      </c>
      <c r="S28" s="13" t="s">
        <v>186</v>
      </c>
      <c r="T28" s="16">
        <v>16529</v>
      </c>
      <c r="AA28" s="13" t="s">
        <v>187</v>
      </c>
      <c r="AB28" s="13" t="s">
        <v>188</v>
      </c>
      <c r="AC28" s="13">
        <v>4959</v>
      </c>
      <c r="AD28" s="13">
        <v>3</v>
      </c>
      <c r="AE28" s="13">
        <v>1</v>
      </c>
      <c r="AF28" s="16">
        <v>135553</v>
      </c>
      <c r="AH28" s="16">
        <v>16529</v>
      </c>
      <c r="AI28" s="16">
        <v>16529</v>
      </c>
      <c r="AJ28" s="13" t="s">
        <v>189</v>
      </c>
      <c r="AL28" s="13">
        <v>11092</v>
      </c>
      <c r="AM28" s="13">
        <v>32</v>
      </c>
      <c r="AO28" s="13">
        <v>60</v>
      </c>
      <c r="AP28" s="13" t="s">
        <v>210</v>
      </c>
      <c r="AR28" s="13">
        <v>0</v>
      </c>
      <c r="AT28" s="13">
        <v>34770</v>
      </c>
      <c r="AU28" s="13">
        <v>245</v>
      </c>
      <c r="AV28" s="13">
        <v>0</v>
      </c>
      <c r="AY28" s="13">
        <v>35015</v>
      </c>
      <c r="AZ28" s="13">
        <v>18486</v>
      </c>
      <c r="BC28" s="13">
        <v>7394</v>
      </c>
      <c r="BE28" s="13" t="s">
        <v>182</v>
      </c>
      <c r="BF28" s="14">
        <v>118113</v>
      </c>
      <c r="BG28" s="14">
        <v>2840</v>
      </c>
      <c r="BH28" s="14">
        <v>0</v>
      </c>
      <c r="BI28" s="17">
        <v>43811.867361111108</v>
      </c>
      <c r="BJ28" s="14" t="s">
        <v>182</v>
      </c>
      <c r="BK28" s="14">
        <v>5000</v>
      </c>
      <c r="BL28" s="14">
        <v>0</v>
      </c>
      <c r="BM28" s="14" t="s">
        <v>13</v>
      </c>
      <c r="BN28" s="14">
        <v>0</v>
      </c>
      <c r="BO28" s="14">
        <v>0</v>
      </c>
      <c r="BP28" s="14">
        <v>10200</v>
      </c>
      <c r="BR28" s="14">
        <v>0</v>
      </c>
      <c r="BS28" s="14">
        <v>0</v>
      </c>
      <c r="BT28" s="14" t="s">
        <v>191</v>
      </c>
      <c r="BU28" s="14" t="s">
        <v>192</v>
      </c>
      <c r="BW28" s="14">
        <v>1</v>
      </c>
      <c r="BX28" s="14">
        <v>0</v>
      </c>
      <c r="CC28" s="14">
        <v>150100</v>
      </c>
      <c r="CD28" s="14">
        <v>100</v>
      </c>
      <c r="CE28" s="14">
        <v>0</v>
      </c>
      <c r="CF28" s="14">
        <v>0</v>
      </c>
      <c r="CG28" s="14">
        <v>109133</v>
      </c>
      <c r="CH28" s="14">
        <v>6222</v>
      </c>
      <c r="CJ28" s="14">
        <v>44244</v>
      </c>
      <c r="CK28" s="14">
        <v>19428</v>
      </c>
      <c r="CL28" s="14">
        <v>0</v>
      </c>
      <c r="CN28" s="14" t="s">
        <v>193</v>
      </c>
      <c r="CO28" s="14">
        <v>0</v>
      </c>
      <c r="CS28" s="14">
        <v>216400</v>
      </c>
      <c r="CT28" s="14">
        <v>483480</v>
      </c>
      <c r="CU28" s="14">
        <v>216400</v>
      </c>
      <c r="CV28" s="14">
        <v>350000</v>
      </c>
      <c r="CW28" s="14">
        <v>345000</v>
      </c>
      <c r="CX28" s="14">
        <v>2012</v>
      </c>
      <c r="DC28" s="14">
        <v>0</v>
      </c>
      <c r="DD28" s="14">
        <v>45494</v>
      </c>
      <c r="DE28" s="14">
        <v>8980</v>
      </c>
      <c r="DG28" s="14">
        <v>100</v>
      </c>
      <c r="DH28" s="14">
        <v>10000</v>
      </c>
      <c r="DM28" s="14">
        <v>2500</v>
      </c>
      <c r="DN28" s="14">
        <v>0</v>
      </c>
      <c r="DO28" s="14">
        <v>2072</v>
      </c>
      <c r="DR28" s="14">
        <v>180400</v>
      </c>
      <c r="DS28" s="14">
        <v>2840</v>
      </c>
      <c r="DW28" s="14">
        <v>10800</v>
      </c>
      <c r="DX28" s="14">
        <v>0</v>
      </c>
      <c r="EA28" s="14">
        <v>0</v>
      </c>
      <c r="EB28" s="14">
        <v>0</v>
      </c>
      <c r="EC28" s="14">
        <v>0</v>
      </c>
      <c r="EF28" s="14">
        <v>38</v>
      </c>
      <c r="EG28" s="14">
        <v>17</v>
      </c>
      <c r="EH28" s="14" t="s">
        <v>194</v>
      </c>
      <c r="EI28" s="17">
        <v>43811.863888888889</v>
      </c>
      <c r="EJ28" s="14">
        <v>0</v>
      </c>
      <c r="EK28" s="14">
        <v>0</v>
      </c>
      <c r="EL28" s="14">
        <v>10800</v>
      </c>
      <c r="EO28" s="14">
        <v>118113</v>
      </c>
      <c r="EP28" s="14">
        <v>142900</v>
      </c>
      <c r="EQ28" s="14">
        <v>0</v>
      </c>
      <c r="ES28" s="14">
        <v>1561</v>
      </c>
      <c r="ET28" s="14">
        <v>0</v>
      </c>
      <c r="EV28" s="14">
        <v>8240</v>
      </c>
      <c r="EX28" s="14">
        <v>14504</v>
      </c>
      <c r="EZ28" s="14">
        <v>0</v>
      </c>
      <c r="FD28" s="14">
        <v>0</v>
      </c>
      <c r="FE28" s="14">
        <v>52027</v>
      </c>
      <c r="FF28" s="14">
        <v>231400</v>
      </c>
      <c r="FG28" s="14">
        <v>27830</v>
      </c>
      <c r="FH28" s="14">
        <v>51000</v>
      </c>
      <c r="FI28" s="14">
        <v>0</v>
      </c>
      <c r="FJ28" s="14">
        <v>10800</v>
      </c>
      <c r="FK28" s="14">
        <v>142900</v>
      </c>
      <c r="FM28" s="14">
        <v>150360</v>
      </c>
      <c r="FO28" s="14">
        <v>133600</v>
      </c>
      <c r="FQ28" s="14">
        <v>0</v>
      </c>
      <c r="FR28" s="14">
        <v>0</v>
      </c>
      <c r="FT28" s="14">
        <v>0</v>
      </c>
      <c r="FU28" s="14" t="s">
        <v>182</v>
      </c>
      <c r="FV28" s="14" t="s">
        <v>182</v>
      </c>
      <c r="FW28" s="14" t="s">
        <v>195</v>
      </c>
      <c r="FX28" s="14" t="s">
        <v>195</v>
      </c>
      <c r="FY28" s="14" t="s">
        <v>182</v>
      </c>
      <c r="FZ28" s="14">
        <v>0</v>
      </c>
      <c r="GA28" s="14" t="s">
        <v>196</v>
      </c>
    </row>
    <row r="29" spans="1:183" x14ac:dyDescent="0.25">
      <c r="A29" s="50">
        <v>2019</v>
      </c>
      <c r="B29" s="50">
        <v>3</v>
      </c>
      <c r="E29" s="13">
        <v>1924</v>
      </c>
      <c r="F29" s="13" t="s">
        <v>197</v>
      </c>
      <c r="G29" s="13" t="s">
        <v>198</v>
      </c>
      <c r="H29" s="13" t="s">
        <v>199</v>
      </c>
      <c r="I29" s="19" t="s">
        <v>256</v>
      </c>
      <c r="J29" s="13" t="s">
        <v>182</v>
      </c>
      <c r="K29" s="13">
        <v>8</v>
      </c>
      <c r="L29" s="13" t="s">
        <v>183</v>
      </c>
      <c r="M29" s="15">
        <v>38825</v>
      </c>
      <c r="N29" s="13">
        <v>14</v>
      </c>
      <c r="O29" s="13">
        <v>9</v>
      </c>
      <c r="P29" s="13" t="s">
        <v>200</v>
      </c>
      <c r="Q29" s="13" t="s">
        <v>201</v>
      </c>
      <c r="R29" s="13" t="s">
        <v>200</v>
      </c>
      <c r="S29" s="13" t="s">
        <v>201</v>
      </c>
      <c r="T29" s="16">
        <v>46667</v>
      </c>
      <c r="AA29" s="13" t="s">
        <v>202</v>
      </c>
      <c r="AB29" s="13" t="s">
        <v>203</v>
      </c>
      <c r="AC29" s="13">
        <v>35467</v>
      </c>
      <c r="AD29" s="13">
        <v>3</v>
      </c>
      <c r="AE29" s="13">
        <v>1</v>
      </c>
      <c r="AF29" s="16">
        <v>196015</v>
      </c>
      <c r="AH29" s="16">
        <v>46667</v>
      </c>
      <c r="AI29" s="16">
        <v>46667</v>
      </c>
      <c r="AJ29" s="13" t="s">
        <v>204</v>
      </c>
      <c r="AL29" s="13">
        <v>0</v>
      </c>
      <c r="AM29" s="13">
        <v>0</v>
      </c>
      <c r="AO29" s="13">
        <v>0</v>
      </c>
      <c r="AP29" s="13" t="s">
        <v>190</v>
      </c>
      <c r="AR29" s="13">
        <v>0</v>
      </c>
      <c r="AT29" s="13">
        <v>34770</v>
      </c>
      <c r="AU29" s="13">
        <v>245</v>
      </c>
      <c r="AV29" s="13">
        <v>0</v>
      </c>
      <c r="AY29" s="13">
        <v>35015</v>
      </c>
      <c r="AZ29" s="13">
        <v>0</v>
      </c>
      <c r="BC29" s="13">
        <v>0</v>
      </c>
      <c r="BE29" s="13" t="s">
        <v>182</v>
      </c>
      <c r="BF29" s="14">
        <v>82105</v>
      </c>
      <c r="BG29" s="14">
        <v>0</v>
      </c>
      <c r="BH29" s="14">
        <v>0</v>
      </c>
      <c r="BI29" s="17">
        <v>43783.502083333333</v>
      </c>
      <c r="BJ29" s="14" t="s">
        <v>182</v>
      </c>
      <c r="BK29" s="14">
        <v>1000</v>
      </c>
      <c r="BL29" s="14">
        <v>0</v>
      </c>
      <c r="BN29" s="14">
        <v>0</v>
      </c>
      <c r="BO29" s="14">
        <v>0</v>
      </c>
      <c r="BP29" s="14">
        <v>0</v>
      </c>
      <c r="BS29" s="14">
        <v>0</v>
      </c>
      <c r="BT29" s="14" t="s">
        <v>191</v>
      </c>
      <c r="BU29" s="14" t="s">
        <v>192</v>
      </c>
      <c r="BV29" s="14">
        <v>0</v>
      </c>
      <c r="BW29" s="14">
        <v>1</v>
      </c>
      <c r="BX29" s="14">
        <v>0</v>
      </c>
      <c r="CC29" s="14">
        <v>0</v>
      </c>
      <c r="CD29" s="14">
        <v>0</v>
      </c>
      <c r="CE29" s="14">
        <v>0</v>
      </c>
      <c r="CG29" s="14">
        <v>82105</v>
      </c>
      <c r="CH29" s="14">
        <v>6222</v>
      </c>
      <c r="CJ29" s="14">
        <v>36853</v>
      </c>
      <c r="CK29" s="14">
        <v>14729</v>
      </c>
      <c r="CL29" s="14">
        <v>6278</v>
      </c>
      <c r="CN29" s="14" t="s">
        <v>193</v>
      </c>
      <c r="CS29" s="14">
        <v>87000</v>
      </c>
      <c r="CT29" s="14">
        <v>387000</v>
      </c>
      <c r="CU29" s="14">
        <v>87000</v>
      </c>
      <c r="CV29" s="14">
        <v>433000</v>
      </c>
      <c r="CW29" s="14">
        <v>443000</v>
      </c>
      <c r="CX29" s="14">
        <v>2016</v>
      </c>
      <c r="DD29" s="14">
        <v>54593</v>
      </c>
      <c r="DE29" s="14">
        <v>0</v>
      </c>
      <c r="DG29" s="14">
        <v>0</v>
      </c>
      <c r="DH29" s="14">
        <v>0</v>
      </c>
      <c r="DM29" s="14">
        <v>10270</v>
      </c>
      <c r="DN29" s="14">
        <v>3820</v>
      </c>
      <c r="DO29" s="14">
        <v>1871</v>
      </c>
      <c r="DR29" s="14">
        <v>0</v>
      </c>
      <c r="DS29" s="14">
        <v>0</v>
      </c>
      <c r="DW29" s="14">
        <v>0</v>
      </c>
      <c r="DX29" s="14">
        <v>0</v>
      </c>
      <c r="EB29" s="14">
        <v>0</v>
      </c>
      <c r="EF29" s="14">
        <v>28</v>
      </c>
      <c r="EG29" s="14">
        <v>6</v>
      </c>
      <c r="EH29" s="14" t="s">
        <v>205</v>
      </c>
      <c r="EI29" s="17">
        <v>43783.499305555553</v>
      </c>
      <c r="EJ29" s="14">
        <v>0</v>
      </c>
      <c r="EO29" s="14">
        <v>82105</v>
      </c>
      <c r="EP29" s="14">
        <v>89000</v>
      </c>
      <c r="EQ29" s="14">
        <v>40000</v>
      </c>
      <c r="ER29" s="14">
        <v>0</v>
      </c>
      <c r="ES29" s="14">
        <v>0</v>
      </c>
      <c r="ET29" s="14">
        <v>0</v>
      </c>
      <c r="EV29" s="14">
        <v>7998</v>
      </c>
      <c r="EX29" s="14">
        <v>12255</v>
      </c>
      <c r="EZ29" s="14">
        <v>0</v>
      </c>
      <c r="FE29" s="14">
        <v>46895</v>
      </c>
      <c r="FF29" s="14">
        <v>88000</v>
      </c>
      <c r="FG29" s="14">
        <v>2591</v>
      </c>
      <c r="FH29" s="14">
        <v>373236</v>
      </c>
      <c r="FI29" s="14">
        <v>0</v>
      </c>
      <c r="FJ29" s="14">
        <v>0</v>
      </c>
      <c r="FK29" s="14">
        <v>129000</v>
      </c>
      <c r="FM29" s="14">
        <v>129000</v>
      </c>
      <c r="FO29" s="14">
        <v>346000</v>
      </c>
      <c r="FQ29" s="14">
        <v>0</v>
      </c>
      <c r="FR29" s="14">
        <v>0</v>
      </c>
      <c r="FS29" s="14">
        <v>0</v>
      </c>
      <c r="FT29" s="14">
        <v>0</v>
      </c>
      <c r="FU29" s="14" t="s">
        <v>182</v>
      </c>
      <c r="FV29" s="14" t="s">
        <v>182</v>
      </c>
      <c r="FW29" s="14" t="s">
        <v>195</v>
      </c>
      <c r="FX29" s="14" t="s">
        <v>195</v>
      </c>
      <c r="FY29" s="14" t="s">
        <v>182</v>
      </c>
      <c r="GA29" s="14" t="s">
        <v>206</v>
      </c>
    </row>
    <row r="30" spans="1:183" x14ac:dyDescent="0.25">
      <c r="A30" s="50">
        <v>2019</v>
      </c>
      <c r="B30" s="50">
        <v>4</v>
      </c>
      <c r="E30" s="13">
        <v>1924</v>
      </c>
      <c r="F30" s="13" t="s">
        <v>179</v>
      </c>
      <c r="G30" s="13" t="s">
        <v>180</v>
      </c>
      <c r="H30" s="13" t="s">
        <v>181</v>
      </c>
      <c r="I30" s="19" t="s">
        <v>255</v>
      </c>
      <c r="J30" s="13" t="s">
        <v>182</v>
      </c>
      <c r="K30" s="13">
        <v>9</v>
      </c>
      <c r="L30" s="13" t="s">
        <v>258</v>
      </c>
      <c r="M30" s="15">
        <v>38714</v>
      </c>
      <c r="N30" s="13">
        <v>14</v>
      </c>
      <c r="O30" s="13">
        <v>9</v>
      </c>
      <c r="P30" s="13" t="s">
        <v>184</v>
      </c>
      <c r="Q30" s="13" t="s">
        <v>185</v>
      </c>
      <c r="R30" s="13" t="s">
        <v>184</v>
      </c>
      <c r="S30" s="13" t="s">
        <v>186</v>
      </c>
      <c r="T30" s="16">
        <v>0</v>
      </c>
      <c r="AA30" s="13" t="s">
        <v>187</v>
      </c>
      <c r="AB30" s="13" t="s">
        <v>188</v>
      </c>
      <c r="AC30" s="13">
        <v>0</v>
      </c>
      <c r="AD30" s="13">
        <v>7</v>
      </c>
      <c r="AE30" s="13">
        <v>3</v>
      </c>
      <c r="AF30" s="16">
        <v>47705</v>
      </c>
      <c r="AH30" s="16">
        <v>0</v>
      </c>
      <c r="AI30" s="16">
        <v>0</v>
      </c>
      <c r="AJ30" s="13" t="s">
        <v>189</v>
      </c>
      <c r="AL30" s="13">
        <v>28012</v>
      </c>
      <c r="AM30" s="13">
        <v>81</v>
      </c>
      <c r="AO30" s="13">
        <v>80</v>
      </c>
      <c r="AP30" s="13" t="s">
        <v>210</v>
      </c>
      <c r="AR30" s="13">
        <v>0</v>
      </c>
      <c r="AT30" s="13">
        <v>34770</v>
      </c>
      <c r="AU30" s="13">
        <v>245</v>
      </c>
      <c r="AV30" s="13">
        <v>0</v>
      </c>
      <c r="AY30" s="13">
        <v>35015</v>
      </c>
      <c r="AZ30" s="13">
        <v>35015</v>
      </c>
      <c r="BC30" s="13">
        <v>7003</v>
      </c>
      <c r="BE30" s="13" t="s">
        <v>182</v>
      </c>
      <c r="BF30" s="14">
        <v>118113</v>
      </c>
      <c r="BG30" s="14">
        <v>2840</v>
      </c>
      <c r="BH30" s="14">
        <v>0</v>
      </c>
      <c r="BI30" s="17">
        <v>43811.867361111108</v>
      </c>
      <c r="BJ30" s="14" t="s">
        <v>182</v>
      </c>
      <c r="BK30" s="14">
        <v>5000</v>
      </c>
      <c r="BL30" s="14">
        <v>0</v>
      </c>
      <c r="BM30" s="14" t="s">
        <v>13</v>
      </c>
      <c r="BN30" s="14">
        <v>0</v>
      </c>
      <c r="BO30" s="14">
        <v>0</v>
      </c>
      <c r="BP30" s="14">
        <v>10200</v>
      </c>
      <c r="BR30" s="14">
        <v>0</v>
      </c>
      <c r="BS30" s="14">
        <v>0</v>
      </c>
      <c r="BT30" s="14" t="s">
        <v>191</v>
      </c>
      <c r="BU30" s="14" t="s">
        <v>192</v>
      </c>
      <c r="BW30" s="14">
        <v>1</v>
      </c>
      <c r="BX30" s="14">
        <v>0</v>
      </c>
      <c r="CC30" s="14">
        <v>150100</v>
      </c>
      <c r="CD30" s="14">
        <v>100</v>
      </c>
      <c r="CE30" s="14">
        <v>0</v>
      </c>
      <c r="CF30" s="14">
        <v>0</v>
      </c>
      <c r="CG30" s="14">
        <v>109133</v>
      </c>
      <c r="CH30" s="14">
        <v>6222</v>
      </c>
      <c r="CJ30" s="14">
        <v>44244</v>
      </c>
      <c r="CK30" s="14">
        <v>19428</v>
      </c>
      <c r="CL30" s="14">
        <v>0</v>
      </c>
      <c r="CN30" s="14" t="s">
        <v>193</v>
      </c>
      <c r="CO30" s="14">
        <v>0</v>
      </c>
      <c r="CS30" s="14">
        <v>216400</v>
      </c>
      <c r="CT30" s="14">
        <v>483480</v>
      </c>
      <c r="CU30" s="14">
        <v>216400</v>
      </c>
      <c r="CV30" s="14">
        <v>350000</v>
      </c>
      <c r="CW30" s="14">
        <v>345000</v>
      </c>
      <c r="CX30" s="14">
        <v>2012</v>
      </c>
      <c r="DC30" s="14">
        <v>0</v>
      </c>
      <c r="DD30" s="14">
        <v>45494</v>
      </c>
      <c r="DE30" s="14">
        <v>8980</v>
      </c>
      <c r="DG30" s="14">
        <v>100</v>
      </c>
      <c r="DH30" s="14">
        <v>10000</v>
      </c>
      <c r="DM30" s="14">
        <v>2500</v>
      </c>
      <c r="DN30" s="14">
        <v>0</v>
      </c>
      <c r="DO30" s="14">
        <v>2072</v>
      </c>
      <c r="DR30" s="14">
        <v>180400</v>
      </c>
      <c r="DS30" s="14">
        <v>2840</v>
      </c>
      <c r="DW30" s="14">
        <v>10800</v>
      </c>
      <c r="DX30" s="14">
        <v>0</v>
      </c>
      <c r="EA30" s="14">
        <v>0</v>
      </c>
      <c r="EB30" s="14">
        <v>0</v>
      </c>
      <c r="EC30" s="14">
        <v>0</v>
      </c>
      <c r="EF30" s="14">
        <v>38</v>
      </c>
      <c r="EG30" s="14">
        <v>17</v>
      </c>
      <c r="EH30" s="14" t="s">
        <v>194</v>
      </c>
      <c r="EI30" s="17">
        <v>43811.863888888889</v>
      </c>
      <c r="EJ30" s="14">
        <v>0</v>
      </c>
      <c r="EK30" s="14">
        <v>0</v>
      </c>
      <c r="EL30" s="14">
        <v>10800</v>
      </c>
      <c r="EO30" s="14">
        <v>118113</v>
      </c>
      <c r="EP30" s="14">
        <v>142900</v>
      </c>
      <c r="EQ30" s="14">
        <v>0</v>
      </c>
      <c r="ES30" s="14">
        <v>1561</v>
      </c>
      <c r="ET30" s="14">
        <v>0</v>
      </c>
      <c r="EV30" s="14">
        <v>8240</v>
      </c>
      <c r="EX30" s="14">
        <v>14504</v>
      </c>
      <c r="EZ30" s="14">
        <v>0</v>
      </c>
      <c r="FD30" s="14">
        <v>0</v>
      </c>
      <c r="FE30" s="14">
        <v>52027</v>
      </c>
      <c r="FF30" s="14">
        <v>231400</v>
      </c>
      <c r="FG30" s="14">
        <v>27830</v>
      </c>
      <c r="FH30" s="14">
        <v>51000</v>
      </c>
      <c r="FI30" s="14">
        <v>0</v>
      </c>
      <c r="FJ30" s="14">
        <v>10800</v>
      </c>
      <c r="FK30" s="14">
        <v>142900</v>
      </c>
      <c r="FM30" s="14">
        <v>150360</v>
      </c>
      <c r="FO30" s="14">
        <v>133600</v>
      </c>
      <c r="FQ30" s="14">
        <v>0</v>
      </c>
      <c r="FR30" s="14">
        <v>0</v>
      </c>
      <c r="FT30" s="14">
        <v>0</v>
      </c>
      <c r="FU30" s="14" t="s">
        <v>182</v>
      </c>
      <c r="FV30" s="14" t="s">
        <v>182</v>
      </c>
      <c r="FW30" s="14" t="s">
        <v>195</v>
      </c>
      <c r="FX30" s="14" t="s">
        <v>195</v>
      </c>
      <c r="FY30" s="14" t="s">
        <v>182</v>
      </c>
      <c r="FZ30" s="14">
        <v>0</v>
      </c>
      <c r="GA30" s="14" t="s">
        <v>196</v>
      </c>
    </row>
    <row r="31" spans="1:183" x14ac:dyDescent="0.25">
      <c r="A31" s="50">
        <v>2019</v>
      </c>
      <c r="B31" s="50">
        <v>5</v>
      </c>
      <c r="E31" s="13">
        <v>1924</v>
      </c>
      <c r="F31" s="13" t="s">
        <v>197</v>
      </c>
      <c r="G31" s="13" t="s">
        <v>198</v>
      </c>
      <c r="H31" s="13" t="s">
        <v>199</v>
      </c>
      <c r="I31" s="19" t="s">
        <v>257</v>
      </c>
      <c r="J31" s="13" t="s">
        <v>182</v>
      </c>
      <c r="K31" s="13">
        <v>10</v>
      </c>
      <c r="L31" s="13" t="s">
        <v>258</v>
      </c>
      <c r="M31" s="15">
        <v>38825</v>
      </c>
      <c r="N31" s="13">
        <v>14</v>
      </c>
      <c r="O31" s="13">
        <v>9</v>
      </c>
      <c r="P31" s="13" t="s">
        <v>200</v>
      </c>
      <c r="Q31" s="13" t="s">
        <v>201</v>
      </c>
      <c r="R31" s="13" t="s">
        <v>200</v>
      </c>
      <c r="S31" s="13" t="s">
        <v>201</v>
      </c>
      <c r="T31" s="16">
        <v>66103</v>
      </c>
      <c r="AA31" s="13" t="s">
        <v>202</v>
      </c>
      <c r="AB31" s="13" t="s">
        <v>203</v>
      </c>
      <c r="AC31" s="13">
        <v>45611</v>
      </c>
      <c r="AD31" s="13">
        <v>5</v>
      </c>
      <c r="AE31" s="13">
        <v>2</v>
      </c>
      <c r="AF31" s="16">
        <v>377716</v>
      </c>
      <c r="AH31" s="16">
        <v>66103</v>
      </c>
      <c r="AI31" s="16">
        <v>66103</v>
      </c>
      <c r="AJ31" s="13" t="s">
        <v>204</v>
      </c>
      <c r="AL31" s="13">
        <v>0</v>
      </c>
      <c r="AM31" s="13">
        <v>0</v>
      </c>
      <c r="AO31" s="13">
        <v>0</v>
      </c>
      <c r="AP31" s="13" t="s">
        <v>210</v>
      </c>
      <c r="AR31" s="13">
        <v>0</v>
      </c>
      <c r="AT31" s="13">
        <v>34770</v>
      </c>
      <c r="AU31" s="13">
        <v>245</v>
      </c>
      <c r="AV31" s="13">
        <v>0</v>
      </c>
      <c r="AY31" s="13">
        <v>35015</v>
      </c>
      <c r="AZ31" s="13">
        <v>0</v>
      </c>
      <c r="BC31" s="13">
        <v>0</v>
      </c>
      <c r="BE31" s="13" t="s">
        <v>182</v>
      </c>
      <c r="BF31" s="14">
        <v>82105</v>
      </c>
      <c r="BG31" s="14">
        <v>0</v>
      </c>
      <c r="BH31" s="14">
        <v>0</v>
      </c>
      <c r="BI31" s="17">
        <v>43783.502083333333</v>
      </c>
      <c r="BJ31" s="14" t="s">
        <v>182</v>
      </c>
      <c r="BK31" s="14">
        <v>1000</v>
      </c>
      <c r="BL31" s="14">
        <v>0</v>
      </c>
      <c r="BN31" s="14">
        <v>0</v>
      </c>
      <c r="BO31" s="14">
        <v>0</v>
      </c>
      <c r="BP31" s="14">
        <v>0</v>
      </c>
      <c r="BS31" s="14">
        <v>0</v>
      </c>
      <c r="BT31" s="14" t="s">
        <v>191</v>
      </c>
      <c r="BU31" s="14" t="s">
        <v>192</v>
      </c>
      <c r="BV31" s="14">
        <v>0</v>
      </c>
      <c r="BW31" s="14">
        <v>1</v>
      </c>
      <c r="BX31" s="14">
        <v>0</v>
      </c>
      <c r="CC31" s="14">
        <v>0</v>
      </c>
      <c r="CD31" s="14">
        <v>0</v>
      </c>
      <c r="CE31" s="14">
        <v>0</v>
      </c>
      <c r="CG31" s="14">
        <v>82105</v>
      </c>
      <c r="CH31" s="14">
        <v>6222</v>
      </c>
      <c r="CJ31" s="14">
        <v>36853</v>
      </c>
      <c r="CK31" s="14">
        <v>14729</v>
      </c>
      <c r="CL31" s="14">
        <v>6278</v>
      </c>
      <c r="CN31" s="14" t="s">
        <v>193</v>
      </c>
      <c r="CS31" s="14">
        <v>87000</v>
      </c>
      <c r="CT31" s="14">
        <v>387000</v>
      </c>
      <c r="CU31" s="14">
        <v>87000</v>
      </c>
      <c r="CV31" s="14">
        <v>433000</v>
      </c>
      <c r="CW31" s="14">
        <v>443000</v>
      </c>
      <c r="CX31" s="14">
        <v>2016</v>
      </c>
      <c r="DD31" s="14">
        <v>54593</v>
      </c>
      <c r="DE31" s="14">
        <v>0</v>
      </c>
      <c r="DG31" s="14">
        <v>0</v>
      </c>
      <c r="DH31" s="14">
        <v>0</v>
      </c>
      <c r="DM31" s="14">
        <v>10270</v>
      </c>
      <c r="DN31" s="14">
        <v>3820</v>
      </c>
      <c r="DO31" s="14">
        <v>1871</v>
      </c>
      <c r="DR31" s="14">
        <v>0</v>
      </c>
      <c r="DS31" s="14">
        <v>0</v>
      </c>
      <c r="DW31" s="14">
        <v>0</v>
      </c>
      <c r="DX31" s="14">
        <v>0</v>
      </c>
      <c r="EB31" s="14">
        <v>0</v>
      </c>
      <c r="EF31" s="14">
        <v>28</v>
      </c>
      <c r="EG31" s="14">
        <v>6</v>
      </c>
      <c r="EH31" s="14" t="s">
        <v>205</v>
      </c>
      <c r="EI31" s="17">
        <v>43783.499305555553</v>
      </c>
      <c r="EJ31" s="14">
        <v>0</v>
      </c>
      <c r="EO31" s="14">
        <v>82105</v>
      </c>
      <c r="EP31" s="14">
        <v>89000</v>
      </c>
      <c r="EQ31" s="14">
        <v>40000</v>
      </c>
      <c r="ER31" s="14">
        <v>0</v>
      </c>
      <c r="ES31" s="14">
        <v>0</v>
      </c>
      <c r="ET31" s="14">
        <v>0</v>
      </c>
      <c r="EV31" s="14">
        <v>7998</v>
      </c>
      <c r="EX31" s="14">
        <v>12255</v>
      </c>
      <c r="EZ31" s="14">
        <v>0</v>
      </c>
      <c r="FE31" s="14">
        <v>46895</v>
      </c>
      <c r="FF31" s="14">
        <v>88000</v>
      </c>
      <c r="FG31" s="14">
        <v>2591</v>
      </c>
      <c r="FH31" s="14">
        <v>373236</v>
      </c>
      <c r="FI31" s="14">
        <v>0</v>
      </c>
      <c r="FJ31" s="14">
        <v>0</v>
      </c>
      <c r="FK31" s="14">
        <v>129000</v>
      </c>
      <c r="FM31" s="14">
        <v>129000</v>
      </c>
      <c r="FO31" s="14">
        <v>346000</v>
      </c>
      <c r="FQ31" s="14">
        <v>0</v>
      </c>
      <c r="FR31" s="14">
        <v>0</v>
      </c>
      <c r="FS31" s="14">
        <v>0</v>
      </c>
      <c r="FT31" s="14">
        <v>0</v>
      </c>
      <c r="FU31" s="14" t="s">
        <v>182</v>
      </c>
      <c r="FV31" s="14" t="s">
        <v>182</v>
      </c>
      <c r="FW31" s="14" t="s">
        <v>195</v>
      </c>
      <c r="FX31" s="14" t="s">
        <v>195</v>
      </c>
      <c r="FY31" s="14" t="s">
        <v>182</v>
      </c>
      <c r="GA31" s="14" t="s">
        <v>206</v>
      </c>
    </row>
    <row r="32" spans="1:183" x14ac:dyDescent="0.25">
      <c r="A32" s="50">
        <v>2019</v>
      </c>
      <c r="B32" s="50">
        <v>1</v>
      </c>
      <c r="E32" s="13">
        <v>1924</v>
      </c>
      <c r="F32" s="13" t="s">
        <v>179</v>
      </c>
      <c r="G32" s="13" t="s">
        <v>180</v>
      </c>
      <c r="H32" s="13" t="s">
        <v>181</v>
      </c>
      <c r="I32" s="19" t="s">
        <v>254</v>
      </c>
      <c r="J32" s="13" t="s">
        <v>182</v>
      </c>
      <c r="K32" s="13">
        <v>11</v>
      </c>
      <c r="L32" s="13" t="s">
        <v>183</v>
      </c>
      <c r="M32" s="15">
        <v>38714</v>
      </c>
      <c r="N32" s="13">
        <v>14</v>
      </c>
      <c r="O32" s="13">
        <v>9</v>
      </c>
      <c r="P32" s="13" t="s">
        <v>184</v>
      </c>
      <c r="Q32" s="13" t="s">
        <v>185</v>
      </c>
      <c r="R32" s="13" t="s">
        <v>184</v>
      </c>
      <c r="S32" s="13" t="s">
        <v>186</v>
      </c>
      <c r="T32" s="16">
        <v>13977</v>
      </c>
      <c r="AA32" s="13" t="s">
        <v>187</v>
      </c>
      <c r="AB32" s="13" t="s">
        <v>188</v>
      </c>
      <c r="AC32" s="13">
        <v>10762</v>
      </c>
      <c r="AD32" s="13">
        <v>4</v>
      </c>
      <c r="AE32" s="13">
        <v>2</v>
      </c>
      <c r="AF32" s="16">
        <v>70528</v>
      </c>
      <c r="AH32" s="16">
        <v>13977</v>
      </c>
      <c r="AI32" s="16">
        <v>13977</v>
      </c>
      <c r="AJ32" s="13" t="s">
        <v>189</v>
      </c>
      <c r="AL32" s="13">
        <v>10519</v>
      </c>
      <c r="AM32" s="13">
        <v>30</v>
      </c>
      <c r="AO32" s="13">
        <v>50</v>
      </c>
      <c r="AP32" s="13" t="s">
        <v>190</v>
      </c>
      <c r="AR32" s="13">
        <v>0</v>
      </c>
      <c r="AT32" s="13">
        <v>34770</v>
      </c>
      <c r="AU32" s="13">
        <v>245</v>
      </c>
      <c r="AV32" s="13">
        <v>0</v>
      </c>
      <c r="AY32" s="13">
        <v>35015</v>
      </c>
      <c r="AZ32" s="13">
        <v>21038</v>
      </c>
      <c r="BC32" s="13">
        <v>10519</v>
      </c>
      <c r="BE32" s="13" t="s">
        <v>182</v>
      </c>
      <c r="BF32" s="14">
        <v>118113</v>
      </c>
      <c r="BG32" s="14">
        <v>2840</v>
      </c>
      <c r="BH32" s="14">
        <v>0</v>
      </c>
      <c r="BI32" s="17">
        <v>43811.867361111108</v>
      </c>
      <c r="BJ32" s="14" t="s">
        <v>182</v>
      </c>
      <c r="BK32" s="14">
        <v>5000</v>
      </c>
      <c r="BL32" s="14">
        <v>0</v>
      </c>
      <c r="BM32" s="14" t="s">
        <v>13</v>
      </c>
      <c r="BN32" s="14">
        <v>0</v>
      </c>
      <c r="BO32" s="14">
        <v>0</v>
      </c>
      <c r="BP32" s="14">
        <v>10200</v>
      </c>
      <c r="BR32" s="14">
        <v>0</v>
      </c>
      <c r="BS32" s="14">
        <v>0</v>
      </c>
      <c r="BT32" s="14" t="s">
        <v>191</v>
      </c>
      <c r="BU32" s="14" t="s">
        <v>192</v>
      </c>
      <c r="BW32" s="14">
        <v>1</v>
      </c>
      <c r="BX32" s="14">
        <v>0</v>
      </c>
      <c r="CC32" s="14">
        <v>150100</v>
      </c>
      <c r="CD32" s="14">
        <v>100</v>
      </c>
      <c r="CE32" s="14">
        <v>0</v>
      </c>
      <c r="CF32" s="14">
        <v>0</v>
      </c>
      <c r="CG32" s="14">
        <v>109133</v>
      </c>
      <c r="CH32" s="14">
        <v>6222</v>
      </c>
      <c r="CJ32" s="14">
        <v>44244</v>
      </c>
      <c r="CK32" s="14">
        <v>19428</v>
      </c>
      <c r="CL32" s="14">
        <v>0</v>
      </c>
      <c r="CN32" s="14" t="s">
        <v>193</v>
      </c>
      <c r="CO32" s="14">
        <v>0</v>
      </c>
      <c r="CS32" s="14">
        <v>216400</v>
      </c>
      <c r="CT32" s="14">
        <v>483480</v>
      </c>
      <c r="CU32" s="14">
        <v>216400</v>
      </c>
      <c r="CV32" s="14">
        <v>350000</v>
      </c>
      <c r="CW32" s="14">
        <v>345000</v>
      </c>
      <c r="CX32" s="14">
        <v>2012</v>
      </c>
      <c r="DC32" s="14">
        <v>0</v>
      </c>
      <c r="DD32" s="14">
        <v>45494</v>
      </c>
      <c r="DE32" s="14">
        <v>8980</v>
      </c>
      <c r="DG32" s="14">
        <v>100</v>
      </c>
      <c r="DH32" s="14">
        <v>10000</v>
      </c>
      <c r="DM32" s="14">
        <v>2500</v>
      </c>
      <c r="DN32" s="14">
        <v>0</v>
      </c>
      <c r="DO32" s="14">
        <v>2072</v>
      </c>
      <c r="DR32" s="14">
        <v>180400</v>
      </c>
      <c r="DS32" s="14">
        <v>2840</v>
      </c>
      <c r="DW32" s="14">
        <v>10800</v>
      </c>
      <c r="DX32" s="14">
        <v>0</v>
      </c>
      <c r="EA32" s="14">
        <v>0</v>
      </c>
      <c r="EB32" s="14">
        <v>0</v>
      </c>
      <c r="EC32" s="14">
        <v>0</v>
      </c>
      <c r="EF32" s="14">
        <v>38</v>
      </c>
      <c r="EG32" s="14">
        <v>17</v>
      </c>
      <c r="EH32" s="14" t="s">
        <v>194</v>
      </c>
      <c r="EI32" s="17">
        <v>43811.863888888889</v>
      </c>
      <c r="EJ32" s="14">
        <v>0</v>
      </c>
      <c r="EK32" s="14">
        <v>0</v>
      </c>
      <c r="EL32" s="14">
        <v>10800</v>
      </c>
      <c r="EO32" s="14">
        <v>118113</v>
      </c>
      <c r="EP32" s="14">
        <v>142900</v>
      </c>
      <c r="EQ32" s="14">
        <v>0</v>
      </c>
      <c r="ES32" s="14">
        <v>1561</v>
      </c>
      <c r="ET32" s="14">
        <v>0</v>
      </c>
      <c r="EV32" s="14">
        <v>8240</v>
      </c>
      <c r="EX32" s="14">
        <v>14504</v>
      </c>
      <c r="EZ32" s="14">
        <v>0</v>
      </c>
      <c r="FD32" s="14">
        <v>0</v>
      </c>
      <c r="FE32" s="14">
        <v>52027</v>
      </c>
      <c r="FF32" s="14">
        <v>231400</v>
      </c>
      <c r="FG32" s="14">
        <v>27830</v>
      </c>
      <c r="FH32" s="14">
        <v>51000</v>
      </c>
      <c r="FI32" s="14">
        <v>0</v>
      </c>
      <c r="FJ32" s="14">
        <v>10800</v>
      </c>
      <c r="FK32" s="14">
        <v>142900</v>
      </c>
      <c r="FM32" s="14">
        <v>150360</v>
      </c>
      <c r="FO32" s="14">
        <v>133600</v>
      </c>
      <c r="FQ32" s="14">
        <v>0</v>
      </c>
      <c r="FR32" s="14">
        <v>0</v>
      </c>
      <c r="FT32" s="14">
        <v>0</v>
      </c>
      <c r="FU32" s="14" t="s">
        <v>182</v>
      </c>
      <c r="FV32" s="14" t="s">
        <v>182</v>
      </c>
      <c r="FW32" s="14" t="s">
        <v>195</v>
      </c>
      <c r="FX32" s="14" t="s">
        <v>195</v>
      </c>
      <c r="FY32" s="14" t="s">
        <v>182</v>
      </c>
      <c r="FZ32" s="14">
        <v>0</v>
      </c>
      <c r="GA32" s="14" t="s">
        <v>196</v>
      </c>
    </row>
    <row r="33" spans="1:183" x14ac:dyDescent="0.25">
      <c r="A33" s="50">
        <v>2019</v>
      </c>
      <c r="B33" s="50">
        <v>2</v>
      </c>
      <c r="E33" s="13">
        <v>1924</v>
      </c>
      <c r="F33" s="13" t="s">
        <v>197</v>
      </c>
      <c r="G33" s="13" t="s">
        <v>198</v>
      </c>
      <c r="H33" s="13" t="s">
        <v>199</v>
      </c>
      <c r="I33" s="19" t="s">
        <v>254</v>
      </c>
      <c r="J33" s="13" t="s">
        <v>182</v>
      </c>
      <c r="K33" s="13">
        <v>12</v>
      </c>
      <c r="L33" s="13" t="s">
        <v>183</v>
      </c>
      <c r="M33" s="15">
        <v>38825</v>
      </c>
      <c r="N33" s="13">
        <v>14</v>
      </c>
      <c r="O33" s="13">
        <v>9</v>
      </c>
      <c r="P33" s="13" t="s">
        <v>200</v>
      </c>
      <c r="Q33" s="13" t="s">
        <v>201</v>
      </c>
      <c r="R33" s="13" t="s">
        <v>200</v>
      </c>
      <c r="S33" s="13" t="s">
        <v>201</v>
      </c>
      <c r="T33" s="16">
        <v>4941</v>
      </c>
      <c r="AA33" s="13" t="s">
        <v>202</v>
      </c>
      <c r="AB33" s="13" t="s">
        <v>203</v>
      </c>
      <c r="AC33" s="13">
        <v>4101</v>
      </c>
      <c r="AD33" s="13">
        <v>7</v>
      </c>
      <c r="AE33" s="13">
        <v>4</v>
      </c>
      <c r="AF33" s="16">
        <v>76130</v>
      </c>
      <c r="AH33" s="16">
        <v>4941</v>
      </c>
      <c r="AI33" s="16">
        <v>4941</v>
      </c>
      <c r="AJ33" s="13" t="s">
        <v>204</v>
      </c>
      <c r="AL33" s="13">
        <v>18044</v>
      </c>
      <c r="AM33" s="13">
        <v>52</v>
      </c>
      <c r="AO33" s="13">
        <v>60</v>
      </c>
      <c r="AP33" s="13" t="s">
        <v>210</v>
      </c>
      <c r="AR33" s="13">
        <v>0</v>
      </c>
      <c r="AT33" s="13">
        <v>34770</v>
      </c>
      <c r="AU33" s="13">
        <v>245</v>
      </c>
      <c r="AV33" s="13">
        <v>0</v>
      </c>
      <c r="AY33" s="13">
        <v>35015</v>
      </c>
      <c r="AZ33" s="13">
        <v>30074</v>
      </c>
      <c r="BC33" s="13">
        <v>12030</v>
      </c>
      <c r="BE33" s="13" t="s">
        <v>182</v>
      </c>
      <c r="BF33" s="14">
        <v>82105</v>
      </c>
      <c r="BG33" s="14">
        <v>0</v>
      </c>
      <c r="BH33" s="14">
        <v>0</v>
      </c>
      <c r="BI33" s="17">
        <v>43783.502083333333</v>
      </c>
      <c r="BJ33" s="14" t="s">
        <v>182</v>
      </c>
      <c r="BK33" s="14">
        <v>1000</v>
      </c>
      <c r="BL33" s="14">
        <v>0</v>
      </c>
      <c r="BN33" s="14">
        <v>0</v>
      </c>
      <c r="BO33" s="14">
        <v>0</v>
      </c>
      <c r="BP33" s="14">
        <v>0</v>
      </c>
      <c r="BS33" s="14">
        <v>0</v>
      </c>
      <c r="BT33" s="14" t="s">
        <v>191</v>
      </c>
      <c r="BU33" s="14" t="s">
        <v>192</v>
      </c>
      <c r="BV33" s="14">
        <v>0</v>
      </c>
      <c r="BW33" s="14">
        <v>1</v>
      </c>
      <c r="BX33" s="14">
        <v>0</v>
      </c>
      <c r="CC33" s="14">
        <v>0</v>
      </c>
      <c r="CD33" s="14">
        <v>0</v>
      </c>
      <c r="CE33" s="14">
        <v>0</v>
      </c>
      <c r="CG33" s="14">
        <v>82105</v>
      </c>
      <c r="CH33" s="14">
        <v>6222</v>
      </c>
      <c r="CJ33" s="14">
        <v>36853</v>
      </c>
      <c r="CK33" s="14">
        <v>14729</v>
      </c>
      <c r="CL33" s="14">
        <v>6278</v>
      </c>
      <c r="CN33" s="14" t="s">
        <v>193</v>
      </c>
      <c r="CS33" s="14">
        <v>87000</v>
      </c>
      <c r="CT33" s="14">
        <v>387000</v>
      </c>
      <c r="CU33" s="14">
        <v>87000</v>
      </c>
      <c r="CV33" s="14">
        <v>433000</v>
      </c>
      <c r="CW33" s="14">
        <v>443000</v>
      </c>
      <c r="CX33" s="14">
        <v>2016</v>
      </c>
      <c r="DD33" s="14">
        <v>54593</v>
      </c>
      <c r="DE33" s="14">
        <v>0</v>
      </c>
      <c r="DG33" s="14">
        <v>0</v>
      </c>
      <c r="DH33" s="14">
        <v>0</v>
      </c>
      <c r="DM33" s="14">
        <v>10270</v>
      </c>
      <c r="DN33" s="14">
        <v>3820</v>
      </c>
      <c r="DO33" s="14">
        <v>1871</v>
      </c>
      <c r="DR33" s="14">
        <v>0</v>
      </c>
      <c r="DS33" s="14">
        <v>0</v>
      </c>
      <c r="DW33" s="14">
        <v>0</v>
      </c>
      <c r="DX33" s="14">
        <v>0</v>
      </c>
      <c r="EB33" s="14">
        <v>0</v>
      </c>
      <c r="EF33" s="14">
        <v>28</v>
      </c>
      <c r="EG33" s="14">
        <v>6</v>
      </c>
      <c r="EH33" s="14" t="s">
        <v>205</v>
      </c>
      <c r="EI33" s="17">
        <v>43783.499305555553</v>
      </c>
      <c r="EJ33" s="14">
        <v>0</v>
      </c>
      <c r="EO33" s="14">
        <v>82105</v>
      </c>
      <c r="EP33" s="14">
        <v>89000</v>
      </c>
      <c r="EQ33" s="14">
        <v>40000</v>
      </c>
      <c r="ER33" s="14">
        <v>0</v>
      </c>
      <c r="ES33" s="14">
        <v>0</v>
      </c>
      <c r="ET33" s="14">
        <v>0</v>
      </c>
      <c r="EV33" s="14">
        <v>7998</v>
      </c>
      <c r="EX33" s="14">
        <v>12255</v>
      </c>
      <c r="EZ33" s="14">
        <v>0</v>
      </c>
      <c r="FE33" s="14">
        <v>46895</v>
      </c>
      <c r="FF33" s="14">
        <v>88000</v>
      </c>
      <c r="FG33" s="14">
        <v>2591</v>
      </c>
      <c r="FH33" s="14">
        <v>373236</v>
      </c>
      <c r="FI33" s="14">
        <v>0</v>
      </c>
      <c r="FJ33" s="14">
        <v>0</v>
      </c>
      <c r="FK33" s="14">
        <v>129000</v>
      </c>
      <c r="FM33" s="14">
        <v>129000</v>
      </c>
      <c r="FO33" s="14">
        <v>346000</v>
      </c>
      <c r="FQ33" s="14">
        <v>0</v>
      </c>
      <c r="FR33" s="14">
        <v>0</v>
      </c>
      <c r="FS33" s="14">
        <v>0</v>
      </c>
      <c r="FT33" s="14">
        <v>0</v>
      </c>
      <c r="FU33" s="14" t="s">
        <v>182</v>
      </c>
      <c r="FV33" s="14" t="s">
        <v>182</v>
      </c>
      <c r="FW33" s="14" t="s">
        <v>195</v>
      </c>
      <c r="FX33" s="14" t="s">
        <v>195</v>
      </c>
      <c r="FY33" s="14" t="s">
        <v>182</v>
      </c>
      <c r="GA33" s="14" t="s">
        <v>206</v>
      </c>
    </row>
    <row r="34" spans="1:183" x14ac:dyDescent="0.25">
      <c r="A34" s="50">
        <v>2019</v>
      </c>
      <c r="B34" s="50">
        <v>3</v>
      </c>
      <c r="E34" s="13">
        <v>1924</v>
      </c>
      <c r="F34" s="13" t="s">
        <v>179</v>
      </c>
      <c r="G34" s="13" t="s">
        <v>180</v>
      </c>
      <c r="H34" s="13" t="s">
        <v>181</v>
      </c>
      <c r="I34" s="19" t="s">
        <v>254</v>
      </c>
      <c r="J34" s="13" t="s">
        <v>182</v>
      </c>
      <c r="K34" s="13">
        <v>13</v>
      </c>
      <c r="L34" s="13" t="s">
        <v>258</v>
      </c>
      <c r="M34" s="15">
        <v>38714</v>
      </c>
      <c r="N34" s="13">
        <v>14</v>
      </c>
      <c r="O34" s="13">
        <v>9</v>
      </c>
      <c r="P34" s="13" t="s">
        <v>184</v>
      </c>
      <c r="Q34" s="13" t="s">
        <v>185</v>
      </c>
      <c r="R34" s="13" t="s">
        <v>184</v>
      </c>
      <c r="S34" s="13" t="s">
        <v>186</v>
      </c>
      <c r="T34" s="16">
        <v>1472</v>
      </c>
      <c r="AA34" s="13" t="s">
        <v>187</v>
      </c>
      <c r="AB34" s="13" t="s">
        <v>188</v>
      </c>
      <c r="AC34" s="13">
        <v>868</v>
      </c>
      <c r="AD34" s="13">
        <v>3</v>
      </c>
      <c r="AE34" s="13">
        <v>1</v>
      </c>
      <c r="AF34" s="16">
        <v>48152</v>
      </c>
      <c r="AH34" s="16">
        <v>1472</v>
      </c>
      <c r="AI34" s="16">
        <v>1472</v>
      </c>
      <c r="AJ34" s="13" t="s">
        <v>189</v>
      </c>
      <c r="AL34" s="13">
        <v>23480</v>
      </c>
      <c r="AM34" s="13">
        <v>68</v>
      </c>
      <c r="AO34" s="13">
        <v>70</v>
      </c>
      <c r="AP34" s="13" t="s">
        <v>210</v>
      </c>
      <c r="AR34" s="13">
        <v>0</v>
      </c>
      <c r="AT34" s="13">
        <v>34770</v>
      </c>
      <c r="AU34" s="13">
        <v>245</v>
      </c>
      <c r="AV34" s="13">
        <v>0</v>
      </c>
      <c r="AY34" s="13">
        <v>35015</v>
      </c>
      <c r="AZ34" s="13">
        <v>33543</v>
      </c>
      <c r="BC34" s="13">
        <v>10063</v>
      </c>
      <c r="BE34" s="13" t="s">
        <v>182</v>
      </c>
      <c r="BF34" s="14">
        <v>118113</v>
      </c>
      <c r="BG34" s="14">
        <v>2840</v>
      </c>
      <c r="BH34" s="14">
        <v>0</v>
      </c>
      <c r="BI34" s="17">
        <v>43811.867361111108</v>
      </c>
      <c r="BJ34" s="14" t="s">
        <v>182</v>
      </c>
      <c r="BK34" s="14">
        <v>5000</v>
      </c>
      <c r="BL34" s="14">
        <v>0</v>
      </c>
      <c r="BM34" s="14" t="s">
        <v>13</v>
      </c>
      <c r="BN34" s="14">
        <v>0</v>
      </c>
      <c r="BO34" s="14">
        <v>0</v>
      </c>
      <c r="BP34" s="14">
        <v>10200</v>
      </c>
      <c r="BR34" s="14">
        <v>0</v>
      </c>
      <c r="BS34" s="14">
        <v>0</v>
      </c>
      <c r="BT34" s="14" t="s">
        <v>191</v>
      </c>
      <c r="BU34" s="14" t="s">
        <v>192</v>
      </c>
      <c r="BW34" s="14">
        <v>1</v>
      </c>
      <c r="BX34" s="14">
        <v>0</v>
      </c>
      <c r="CC34" s="14">
        <v>150100</v>
      </c>
      <c r="CD34" s="14">
        <v>100</v>
      </c>
      <c r="CE34" s="14">
        <v>0</v>
      </c>
      <c r="CF34" s="14">
        <v>0</v>
      </c>
      <c r="CG34" s="14">
        <v>109133</v>
      </c>
      <c r="CH34" s="14">
        <v>6222</v>
      </c>
      <c r="CJ34" s="14">
        <v>44244</v>
      </c>
      <c r="CK34" s="14">
        <v>19428</v>
      </c>
      <c r="CL34" s="14">
        <v>0</v>
      </c>
      <c r="CN34" s="14" t="s">
        <v>193</v>
      </c>
      <c r="CO34" s="14">
        <v>0</v>
      </c>
      <c r="CS34" s="14">
        <v>216400</v>
      </c>
      <c r="CT34" s="14">
        <v>483480</v>
      </c>
      <c r="CU34" s="14">
        <v>216400</v>
      </c>
      <c r="CV34" s="14">
        <v>350000</v>
      </c>
      <c r="CW34" s="14">
        <v>345000</v>
      </c>
      <c r="CX34" s="14">
        <v>2012</v>
      </c>
      <c r="DC34" s="14">
        <v>0</v>
      </c>
      <c r="DD34" s="14">
        <v>45494</v>
      </c>
      <c r="DE34" s="14">
        <v>8980</v>
      </c>
      <c r="DG34" s="14">
        <v>100</v>
      </c>
      <c r="DH34" s="14">
        <v>10000</v>
      </c>
      <c r="DM34" s="14">
        <v>2500</v>
      </c>
      <c r="DN34" s="14">
        <v>0</v>
      </c>
      <c r="DO34" s="14">
        <v>2072</v>
      </c>
      <c r="DR34" s="14">
        <v>180400</v>
      </c>
      <c r="DS34" s="14">
        <v>2840</v>
      </c>
      <c r="DW34" s="14">
        <v>10800</v>
      </c>
      <c r="DX34" s="14">
        <v>0</v>
      </c>
      <c r="EA34" s="14">
        <v>0</v>
      </c>
      <c r="EB34" s="14">
        <v>0</v>
      </c>
      <c r="EC34" s="14">
        <v>0</v>
      </c>
      <c r="EF34" s="14">
        <v>38</v>
      </c>
      <c r="EG34" s="14">
        <v>17</v>
      </c>
      <c r="EH34" s="14" t="s">
        <v>194</v>
      </c>
      <c r="EI34" s="17">
        <v>43811.863888888889</v>
      </c>
      <c r="EJ34" s="14">
        <v>0</v>
      </c>
      <c r="EK34" s="14">
        <v>0</v>
      </c>
      <c r="EL34" s="14">
        <v>10800</v>
      </c>
      <c r="EO34" s="14">
        <v>118113</v>
      </c>
      <c r="EP34" s="14">
        <v>142900</v>
      </c>
      <c r="EQ34" s="14">
        <v>0</v>
      </c>
      <c r="ES34" s="14">
        <v>1561</v>
      </c>
      <c r="ET34" s="14">
        <v>0</v>
      </c>
      <c r="EV34" s="14">
        <v>8240</v>
      </c>
      <c r="EX34" s="14">
        <v>14504</v>
      </c>
      <c r="EZ34" s="14">
        <v>0</v>
      </c>
      <c r="FD34" s="14">
        <v>0</v>
      </c>
      <c r="FE34" s="14">
        <v>52027</v>
      </c>
      <c r="FF34" s="14">
        <v>231400</v>
      </c>
      <c r="FG34" s="14">
        <v>27830</v>
      </c>
      <c r="FH34" s="14">
        <v>51000</v>
      </c>
      <c r="FI34" s="14">
        <v>0</v>
      </c>
      <c r="FJ34" s="14">
        <v>10800</v>
      </c>
      <c r="FK34" s="14">
        <v>142900</v>
      </c>
      <c r="FM34" s="14">
        <v>150360</v>
      </c>
      <c r="FO34" s="14">
        <v>133600</v>
      </c>
      <c r="FQ34" s="14">
        <v>0</v>
      </c>
      <c r="FR34" s="14">
        <v>0</v>
      </c>
      <c r="FT34" s="14">
        <v>0</v>
      </c>
      <c r="FU34" s="14" t="s">
        <v>182</v>
      </c>
      <c r="FV34" s="14" t="s">
        <v>182</v>
      </c>
      <c r="FW34" s="14" t="s">
        <v>195</v>
      </c>
      <c r="FX34" s="14" t="s">
        <v>195</v>
      </c>
      <c r="FY34" s="14" t="s">
        <v>182</v>
      </c>
      <c r="FZ34" s="14">
        <v>0</v>
      </c>
      <c r="GA34" s="14" t="s">
        <v>196</v>
      </c>
    </row>
    <row r="35" spans="1:183" x14ac:dyDescent="0.25">
      <c r="A35" s="50">
        <v>2019</v>
      </c>
      <c r="B35" s="50">
        <v>4</v>
      </c>
      <c r="E35" s="13">
        <v>1924</v>
      </c>
      <c r="F35" s="13" t="s">
        <v>197</v>
      </c>
      <c r="G35" s="13" t="s">
        <v>198</v>
      </c>
      <c r="H35" s="13" t="s">
        <v>199</v>
      </c>
      <c r="I35" s="19" t="s">
        <v>256</v>
      </c>
      <c r="J35" s="13" t="s">
        <v>182</v>
      </c>
      <c r="K35" s="13">
        <v>14</v>
      </c>
      <c r="L35" s="13" t="s">
        <v>258</v>
      </c>
      <c r="M35" s="15">
        <v>38825</v>
      </c>
      <c r="N35" s="13">
        <v>14</v>
      </c>
      <c r="O35" s="13">
        <v>9</v>
      </c>
      <c r="P35" s="13" t="s">
        <v>200</v>
      </c>
      <c r="Q35" s="13" t="s">
        <v>201</v>
      </c>
      <c r="R35" s="13" t="s">
        <v>200</v>
      </c>
      <c r="S35" s="13" t="s">
        <v>201</v>
      </c>
      <c r="T35" s="16">
        <v>1584</v>
      </c>
      <c r="AA35" s="13" t="s">
        <v>202</v>
      </c>
      <c r="AB35" s="13" t="s">
        <v>203</v>
      </c>
      <c r="AC35" s="13">
        <v>1346</v>
      </c>
      <c r="AD35" s="13">
        <v>4</v>
      </c>
      <c r="AE35" s="13">
        <v>2</v>
      </c>
      <c r="AF35" s="16">
        <v>54206</v>
      </c>
      <c r="AH35" s="16">
        <v>1584</v>
      </c>
      <c r="AI35" s="16">
        <v>1584</v>
      </c>
      <c r="AJ35" s="13" t="s">
        <v>204</v>
      </c>
      <c r="AL35" s="13">
        <v>26745</v>
      </c>
      <c r="AM35" s="13">
        <v>77</v>
      </c>
      <c r="AO35" s="13">
        <v>80</v>
      </c>
      <c r="AP35" s="13" t="s">
        <v>190</v>
      </c>
      <c r="AR35" s="13">
        <v>0</v>
      </c>
      <c r="AT35" s="13">
        <v>34770</v>
      </c>
      <c r="AU35" s="13">
        <v>245</v>
      </c>
      <c r="AV35" s="13">
        <v>0</v>
      </c>
      <c r="AY35" s="13">
        <v>35015</v>
      </c>
      <c r="AZ35" s="13">
        <v>33431</v>
      </c>
      <c r="BC35" s="13">
        <v>6686</v>
      </c>
      <c r="BE35" s="13" t="s">
        <v>182</v>
      </c>
      <c r="BF35" s="14">
        <v>82105</v>
      </c>
      <c r="BG35" s="14">
        <v>0</v>
      </c>
      <c r="BH35" s="14">
        <v>0</v>
      </c>
      <c r="BI35" s="17">
        <v>43783.502083333333</v>
      </c>
      <c r="BJ35" s="14" t="s">
        <v>182</v>
      </c>
      <c r="BK35" s="14">
        <v>1000</v>
      </c>
      <c r="BL35" s="14">
        <v>0</v>
      </c>
      <c r="BN35" s="14">
        <v>0</v>
      </c>
      <c r="BO35" s="14">
        <v>0</v>
      </c>
      <c r="BP35" s="14">
        <v>0</v>
      </c>
      <c r="BS35" s="14">
        <v>0</v>
      </c>
      <c r="BT35" s="14" t="s">
        <v>191</v>
      </c>
      <c r="BU35" s="14" t="s">
        <v>192</v>
      </c>
      <c r="BV35" s="14">
        <v>0</v>
      </c>
      <c r="BW35" s="14">
        <v>1</v>
      </c>
      <c r="BX35" s="14">
        <v>0</v>
      </c>
      <c r="CC35" s="14">
        <v>0</v>
      </c>
      <c r="CD35" s="14">
        <v>0</v>
      </c>
      <c r="CE35" s="14">
        <v>0</v>
      </c>
      <c r="CG35" s="14">
        <v>82105</v>
      </c>
      <c r="CH35" s="14">
        <v>6222</v>
      </c>
      <c r="CJ35" s="14">
        <v>36853</v>
      </c>
      <c r="CK35" s="14">
        <v>14729</v>
      </c>
      <c r="CL35" s="14">
        <v>6278</v>
      </c>
      <c r="CN35" s="14" t="s">
        <v>193</v>
      </c>
      <c r="CS35" s="14">
        <v>87000</v>
      </c>
      <c r="CT35" s="14">
        <v>387000</v>
      </c>
      <c r="CU35" s="14">
        <v>87000</v>
      </c>
      <c r="CV35" s="14">
        <v>433000</v>
      </c>
      <c r="CW35" s="14">
        <v>443000</v>
      </c>
      <c r="CX35" s="14">
        <v>2016</v>
      </c>
      <c r="DD35" s="14">
        <v>54593</v>
      </c>
      <c r="DE35" s="14">
        <v>0</v>
      </c>
      <c r="DG35" s="14">
        <v>0</v>
      </c>
      <c r="DH35" s="14">
        <v>0</v>
      </c>
      <c r="DM35" s="14">
        <v>10270</v>
      </c>
      <c r="DN35" s="14">
        <v>3820</v>
      </c>
      <c r="DO35" s="14">
        <v>1871</v>
      </c>
      <c r="DR35" s="14">
        <v>0</v>
      </c>
      <c r="DS35" s="14">
        <v>0</v>
      </c>
      <c r="DW35" s="14">
        <v>0</v>
      </c>
      <c r="DX35" s="14">
        <v>0</v>
      </c>
      <c r="EB35" s="14">
        <v>0</v>
      </c>
      <c r="EF35" s="14">
        <v>28</v>
      </c>
      <c r="EG35" s="14">
        <v>6</v>
      </c>
      <c r="EH35" s="14" t="s">
        <v>205</v>
      </c>
      <c r="EI35" s="17">
        <v>43783.499305555553</v>
      </c>
      <c r="EJ35" s="14">
        <v>0</v>
      </c>
      <c r="EO35" s="14">
        <v>82105</v>
      </c>
      <c r="EP35" s="14">
        <v>89000</v>
      </c>
      <c r="EQ35" s="14">
        <v>40000</v>
      </c>
      <c r="ER35" s="14">
        <v>0</v>
      </c>
      <c r="ES35" s="14">
        <v>0</v>
      </c>
      <c r="ET35" s="14">
        <v>0</v>
      </c>
      <c r="EV35" s="14">
        <v>7998</v>
      </c>
      <c r="EX35" s="14">
        <v>12255</v>
      </c>
      <c r="EZ35" s="14">
        <v>0</v>
      </c>
      <c r="FE35" s="14">
        <v>46895</v>
      </c>
      <c r="FF35" s="14">
        <v>88000</v>
      </c>
      <c r="FG35" s="14">
        <v>2591</v>
      </c>
      <c r="FH35" s="14">
        <v>373236</v>
      </c>
      <c r="FI35" s="14">
        <v>0</v>
      </c>
      <c r="FJ35" s="14">
        <v>0</v>
      </c>
      <c r="FK35" s="14">
        <v>129000</v>
      </c>
      <c r="FM35" s="14">
        <v>129000</v>
      </c>
      <c r="FO35" s="14">
        <v>346000</v>
      </c>
      <c r="FQ35" s="14">
        <v>0</v>
      </c>
      <c r="FR35" s="14">
        <v>0</v>
      </c>
      <c r="FS35" s="14">
        <v>0</v>
      </c>
      <c r="FT35" s="14">
        <v>0</v>
      </c>
      <c r="FU35" s="14" t="s">
        <v>182</v>
      </c>
      <c r="FV35" s="14" t="s">
        <v>182</v>
      </c>
      <c r="FW35" s="14" t="s">
        <v>195</v>
      </c>
      <c r="FX35" s="14" t="s">
        <v>195</v>
      </c>
      <c r="FY35" s="14" t="s">
        <v>182</v>
      </c>
      <c r="GA35" s="14" t="s">
        <v>206</v>
      </c>
    </row>
    <row r="36" spans="1:183" x14ac:dyDescent="0.25">
      <c r="A36" s="50">
        <v>2019</v>
      </c>
      <c r="B36" s="50">
        <v>5</v>
      </c>
      <c r="E36" s="13">
        <v>1924</v>
      </c>
      <c r="F36" s="13" t="s">
        <v>179</v>
      </c>
      <c r="G36" s="13" t="s">
        <v>180</v>
      </c>
      <c r="H36" s="13" t="s">
        <v>181</v>
      </c>
      <c r="I36" s="19" t="s">
        <v>255</v>
      </c>
      <c r="J36" s="13" t="s">
        <v>182</v>
      </c>
      <c r="K36" s="13">
        <v>15</v>
      </c>
      <c r="L36" s="13" t="s">
        <v>183</v>
      </c>
      <c r="M36" s="15">
        <v>38714</v>
      </c>
      <c r="N36" s="13">
        <v>14</v>
      </c>
      <c r="O36" s="13">
        <v>9</v>
      </c>
      <c r="P36" s="13" t="s">
        <v>184</v>
      </c>
      <c r="Q36" s="13" t="s">
        <v>185</v>
      </c>
      <c r="R36" s="13" t="s">
        <v>184</v>
      </c>
      <c r="S36" s="13" t="s">
        <v>186</v>
      </c>
      <c r="T36" s="16">
        <v>48417</v>
      </c>
      <c r="AA36" s="13" t="s">
        <v>187</v>
      </c>
      <c r="AB36" s="13" t="s">
        <v>188</v>
      </c>
      <c r="AC36" s="13">
        <v>46480</v>
      </c>
      <c r="AD36" s="13">
        <v>5</v>
      </c>
      <c r="AE36" s="13">
        <v>2</v>
      </c>
      <c r="AF36" s="16">
        <v>201918</v>
      </c>
      <c r="AH36" s="16">
        <v>48417</v>
      </c>
      <c r="AI36" s="16">
        <v>48417</v>
      </c>
      <c r="AJ36" s="13" t="s">
        <v>189</v>
      </c>
      <c r="AL36" s="13">
        <v>0</v>
      </c>
      <c r="AM36" s="13">
        <v>0</v>
      </c>
      <c r="AO36" s="13">
        <v>0</v>
      </c>
      <c r="AP36" s="13" t="s">
        <v>210</v>
      </c>
      <c r="AR36" s="13">
        <v>0</v>
      </c>
      <c r="AT36" s="13">
        <v>34770</v>
      </c>
      <c r="AU36" s="13">
        <v>245</v>
      </c>
      <c r="AV36" s="13">
        <v>0</v>
      </c>
      <c r="AY36" s="13">
        <v>35015</v>
      </c>
      <c r="AZ36" s="13">
        <v>0</v>
      </c>
      <c r="BC36" s="13">
        <v>0</v>
      </c>
      <c r="BE36" s="13" t="s">
        <v>182</v>
      </c>
      <c r="BF36" s="14">
        <v>118113</v>
      </c>
      <c r="BG36" s="14">
        <v>2840</v>
      </c>
      <c r="BH36" s="14">
        <v>0</v>
      </c>
      <c r="BI36" s="17">
        <v>43811.867361111108</v>
      </c>
      <c r="BJ36" s="14" t="s">
        <v>182</v>
      </c>
      <c r="BK36" s="14">
        <v>5000</v>
      </c>
      <c r="BL36" s="14">
        <v>0</v>
      </c>
      <c r="BM36" s="14" t="s">
        <v>13</v>
      </c>
      <c r="BN36" s="14">
        <v>0</v>
      </c>
      <c r="BO36" s="14">
        <v>0</v>
      </c>
      <c r="BP36" s="14">
        <v>10200</v>
      </c>
      <c r="BR36" s="14">
        <v>0</v>
      </c>
      <c r="BS36" s="14">
        <v>0</v>
      </c>
      <c r="BT36" s="14" t="s">
        <v>191</v>
      </c>
      <c r="BU36" s="14" t="s">
        <v>192</v>
      </c>
      <c r="BW36" s="14">
        <v>1</v>
      </c>
      <c r="BX36" s="14">
        <v>0</v>
      </c>
      <c r="CC36" s="14">
        <v>150100</v>
      </c>
      <c r="CD36" s="14">
        <v>100</v>
      </c>
      <c r="CE36" s="14">
        <v>0</v>
      </c>
      <c r="CF36" s="14">
        <v>0</v>
      </c>
      <c r="CG36" s="14">
        <v>109133</v>
      </c>
      <c r="CH36" s="14">
        <v>6222</v>
      </c>
      <c r="CJ36" s="14">
        <v>44244</v>
      </c>
      <c r="CK36" s="14">
        <v>19428</v>
      </c>
      <c r="CL36" s="14">
        <v>0</v>
      </c>
      <c r="CN36" s="14" t="s">
        <v>193</v>
      </c>
      <c r="CO36" s="14">
        <v>0</v>
      </c>
      <c r="CS36" s="14">
        <v>216400</v>
      </c>
      <c r="CT36" s="14">
        <v>483480</v>
      </c>
      <c r="CU36" s="14">
        <v>216400</v>
      </c>
      <c r="CV36" s="14">
        <v>350000</v>
      </c>
      <c r="CW36" s="14">
        <v>345000</v>
      </c>
      <c r="CX36" s="14">
        <v>2012</v>
      </c>
      <c r="DC36" s="14">
        <v>0</v>
      </c>
      <c r="DD36" s="14">
        <v>45494</v>
      </c>
      <c r="DE36" s="14">
        <v>8980</v>
      </c>
      <c r="DG36" s="14">
        <v>100</v>
      </c>
      <c r="DH36" s="14">
        <v>10000</v>
      </c>
      <c r="DM36" s="14">
        <v>2500</v>
      </c>
      <c r="DN36" s="14">
        <v>0</v>
      </c>
      <c r="DO36" s="14">
        <v>2072</v>
      </c>
      <c r="DR36" s="14">
        <v>180400</v>
      </c>
      <c r="DS36" s="14">
        <v>2840</v>
      </c>
      <c r="DW36" s="14">
        <v>10800</v>
      </c>
      <c r="DX36" s="14">
        <v>0</v>
      </c>
      <c r="EA36" s="14">
        <v>0</v>
      </c>
      <c r="EB36" s="14">
        <v>0</v>
      </c>
      <c r="EC36" s="14">
        <v>0</v>
      </c>
      <c r="EF36" s="14">
        <v>38</v>
      </c>
      <c r="EG36" s="14">
        <v>17</v>
      </c>
      <c r="EH36" s="14" t="s">
        <v>194</v>
      </c>
      <c r="EI36" s="17">
        <v>43811.863888888889</v>
      </c>
      <c r="EJ36" s="14">
        <v>0</v>
      </c>
      <c r="EK36" s="14">
        <v>0</v>
      </c>
      <c r="EL36" s="14">
        <v>10800</v>
      </c>
      <c r="EO36" s="14">
        <v>118113</v>
      </c>
      <c r="EP36" s="14">
        <v>142900</v>
      </c>
      <c r="EQ36" s="14">
        <v>0</v>
      </c>
      <c r="ES36" s="14">
        <v>1561</v>
      </c>
      <c r="ET36" s="14">
        <v>0</v>
      </c>
      <c r="EV36" s="14">
        <v>8240</v>
      </c>
      <c r="EX36" s="14">
        <v>14504</v>
      </c>
      <c r="EZ36" s="14">
        <v>0</v>
      </c>
      <c r="FD36" s="14">
        <v>0</v>
      </c>
      <c r="FE36" s="14">
        <v>52027</v>
      </c>
      <c r="FF36" s="14">
        <v>231400</v>
      </c>
      <c r="FG36" s="14">
        <v>27830</v>
      </c>
      <c r="FH36" s="14">
        <v>51000</v>
      </c>
      <c r="FI36" s="14">
        <v>0</v>
      </c>
      <c r="FJ36" s="14">
        <v>10800</v>
      </c>
      <c r="FK36" s="14">
        <v>142900</v>
      </c>
      <c r="FM36" s="14">
        <v>150360</v>
      </c>
      <c r="FO36" s="14">
        <v>133600</v>
      </c>
      <c r="FQ36" s="14">
        <v>0</v>
      </c>
      <c r="FR36" s="14">
        <v>0</v>
      </c>
      <c r="FT36" s="14">
        <v>0</v>
      </c>
      <c r="FU36" s="14" t="s">
        <v>182</v>
      </c>
      <c r="FV36" s="14" t="s">
        <v>182</v>
      </c>
      <c r="FW36" s="14" t="s">
        <v>195</v>
      </c>
      <c r="FX36" s="14" t="s">
        <v>195</v>
      </c>
      <c r="FY36" s="14" t="s">
        <v>182</v>
      </c>
      <c r="FZ36" s="14">
        <v>0</v>
      </c>
      <c r="GA36" s="14" t="s">
        <v>196</v>
      </c>
    </row>
    <row r="37" spans="1:183" x14ac:dyDescent="0.25">
      <c r="A37" s="50">
        <v>2019</v>
      </c>
      <c r="B37" s="50">
        <v>1</v>
      </c>
      <c r="E37" s="13">
        <v>1924</v>
      </c>
      <c r="F37" s="13" t="s">
        <v>197</v>
      </c>
      <c r="G37" s="13" t="s">
        <v>198</v>
      </c>
      <c r="H37" s="13" t="s">
        <v>199</v>
      </c>
      <c r="I37" s="19" t="s">
        <v>257</v>
      </c>
      <c r="J37" s="13" t="s">
        <v>182</v>
      </c>
      <c r="K37" s="13">
        <v>16</v>
      </c>
      <c r="L37" s="13" t="s">
        <v>183</v>
      </c>
      <c r="M37" s="15">
        <v>38825</v>
      </c>
      <c r="N37" s="13">
        <v>14</v>
      </c>
      <c r="O37" s="13">
        <v>9</v>
      </c>
      <c r="P37" s="13" t="s">
        <v>200</v>
      </c>
      <c r="Q37" s="13" t="s">
        <v>201</v>
      </c>
      <c r="R37" s="13" t="s">
        <v>200</v>
      </c>
      <c r="S37" s="13" t="s">
        <v>201</v>
      </c>
      <c r="T37" s="16">
        <v>34915</v>
      </c>
      <c r="AA37" s="13" t="s">
        <v>202</v>
      </c>
      <c r="AB37" s="13" t="s">
        <v>203</v>
      </c>
      <c r="AC37" s="13">
        <v>23044</v>
      </c>
      <c r="AD37" s="13">
        <v>3</v>
      </c>
      <c r="AE37" s="13">
        <v>1</v>
      </c>
      <c r="AF37" s="16">
        <v>156035</v>
      </c>
      <c r="AH37" s="16">
        <v>34915</v>
      </c>
      <c r="AI37" s="16">
        <v>34915</v>
      </c>
      <c r="AJ37" s="13" t="s">
        <v>204</v>
      </c>
      <c r="AL37" s="13">
        <v>50</v>
      </c>
      <c r="AM37" s="13">
        <v>0</v>
      </c>
      <c r="AO37" s="13">
        <v>50</v>
      </c>
      <c r="AP37" s="13" t="s">
        <v>210</v>
      </c>
      <c r="AR37" s="13">
        <v>0</v>
      </c>
      <c r="AT37" s="13">
        <v>34770</v>
      </c>
      <c r="AU37" s="13">
        <v>245</v>
      </c>
      <c r="AV37" s="13">
        <v>0</v>
      </c>
      <c r="AY37" s="13">
        <v>35015</v>
      </c>
      <c r="AZ37" s="13">
        <v>100</v>
      </c>
      <c r="BC37" s="13">
        <v>50</v>
      </c>
      <c r="BE37" s="13" t="s">
        <v>182</v>
      </c>
      <c r="BF37" s="14">
        <v>82105</v>
      </c>
      <c r="BG37" s="14">
        <v>0</v>
      </c>
      <c r="BH37" s="14">
        <v>0</v>
      </c>
      <c r="BI37" s="17">
        <v>43783.502083333333</v>
      </c>
      <c r="BJ37" s="14" t="s">
        <v>182</v>
      </c>
      <c r="BK37" s="14">
        <v>1000</v>
      </c>
      <c r="BL37" s="14">
        <v>0</v>
      </c>
      <c r="BN37" s="14">
        <v>0</v>
      </c>
      <c r="BO37" s="14">
        <v>0</v>
      </c>
      <c r="BP37" s="14">
        <v>0</v>
      </c>
      <c r="BS37" s="14">
        <v>0</v>
      </c>
      <c r="BT37" s="14" t="s">
        <v>191</v>
      </c>
      <c r="BU37" s="14" t="s">
        <v>192</v>
      </c>
      <c r="BV37" s="14">
        <v>0</v>
      </c>
      <c r="BW37" s="14">
        <v>1</v>
      </c>
      <c r="BX37" s="14">
        <v>0</v>
      </c>
      <c r="CC37" s="14">
        <v>0</v>
      </c>
      <c r="CD37" s="14">
        <v>0</v>
      </c>
      <c r="CE37" s="14">
        <v>0</v>
      </c>
      <c r="CG37" s="14">
        <v>82105</v>
      </c>
      <c r="CH37" s="14">
        <v>6222</v>
      </c>
      <c r="CJ37" s="14">
        <v>36853</v>
      </c>
      <c r="CK37" s="14">
        <v>14729</v>
      </c>
      <c r="CL37" s="14">
        <v>6278</v>
      </c>
      <c r="CN37" s="14" t="s">
        <v>193</v>
      </c>
      <c r="CS37" s="14">
        <v>87000</v>
      </c>
      <c r="CT37" s="14">
        <v>387000</v>
      </c>
      <c r="CU37" s="14">
        <v>87000</v>
      </c>
      <c r="CV37" s="14">
        <v>433000</v>
      </c>
      <c r="CW37" s="14">
        <v>443000</v>
      </c>
      <c r="CX37" s="14">
        <v>2016</v>
      </c>
      <c r="DD37" s="14">
        <v>54593</v>
      </c>
      <c r="DE37" s="14">
        <v>0</v>
      </c>
      <c r="DG37" s="14">
        <v>0</v>
      </c>
      <c r="DH37" s="14">
        <v>0</v>
      </c>
      <c r="DM37" s="14">
        <v>10270</v>
      </c>
      <c r="DN37" s="14">
        <v>3820</v>
      </c>
      <c r="DO37" s="14">
        <v>1871</v>
      </c>
      <c r="DR37" s="14">
        <v>0</v>
      </c>
      <c r="DS37" s="14">
        <v>0</v>
      </c>
      <c r="DW37" s="14">
        <v>0</v>
      </c>
      <c r="DX37" s="14">
        <v>0</v>
      </c>
      <c r="EB37" s="14">
        <v>0</v>
      </c>
      <c r="EF37" s="14">
        <v>28</v>
      </c>
      <c r="EG37" s="14">
        <v>6</v>
      </c>
      <c r="EH37" s="14" t="s">
        <v>205</v>
      </c>
      <c r="EI37" s="17">
        <v>43783.499305555553</v>
      </c>
      <c r="EJ37" s="14">
        <v>0</v>
      </c>
      <c r="EO37" s="14">
        <v>82105</v>
      </c>
      <c r="EP37" s="14">
        <v>89000</v>
      </c>
      <c r="EQ37" s="14">
        <v>40000</v>
      </c>
      <c r="ER37" s="14">
        <v>0</v>
      </c>
      <c r="ES37" s="14">
        <v>0</v>
      </c>
      <c r="ET37" s="14">
        <v>0</v>
      </c>
      <c r="EV37" s="14">
        <v>7998</v>
      </c>
      <c r="EX37" s="14">
        <v>12255</v>
      </c>
      <c r="EZ37" s="14">
        <v>0</v>
      </c>
      <c r="FE37" s="14">
        <v>46895</v>
      </c>
      <c r="FF37" s="14">
        <v>88000</v>
      </c>
      <c r="FG37" s="14">
        <v>2591</v>
      </c>
      <c r="FH37" s="14">
        <v>373236</v>
      </c>
      <c r="FI37" s="14">
        <v>0</v>
      </c>
      <c r="FJ37" s="14">
        <v>0</v>
      </c>
      <c r="FK37" s="14">
        <v>129000</v>
      </c>
      <c r="FM37" s="14">
        <v>129000</v>
      </c>
      <c r="FO37" s="14">
        <v>346000</v>
      </c>
      <c r="FQ37" s="14">
        <v>0</v>
      </c>
      <c r="FR37" s="14">
        <v>0</v>
      </c>
      <c r="FS37" s="14">
        <v>0</v>
      </c>
      <c r="FT37" s="14">
        <v>0</v>
      </c>
      <c r="FU37" s="14" t="s">
        <v>182</v>
      </c>
      <c r="FV37" s="14" t="s">
        <v>182</v>
      </c>
      <c r="FW37" s="14" t="s">
        <v>195</v>
      </c>
      <c r="FX37" s="14" t="s">
        <v>195</v>
      </c>
      <c r="FY37" s="14" t="s">
        <v>182</v>
      </c>
      <c r="GA37" s="14" t="s">
        <v>206</v>
      </c>
    </row>
    <row r="38" spans="1:183" x14ac:dyDescent="0.25">
      <c r="A38" s="50">
        <v>2019</v>
      </c>
      <c r="B38" s="50">
        <v>2</v>
      </c>
      <c r="E38" s="13">
        <v>1924</v>
      </c>
      <c r="F38" s="13" t="s">
        <v>179</v>
      </c>
      <c r="G38" s="13" t="s">
        <v>180</v>
      </c>
      <c r="H38" s="13" t="s">
        <v>181</v>
      </c>
      <c r="I38" s="19" t="s">
        <v>254</v>
      </c>
      <c r="J38" s="13" t="s">
        <v>182</v>
      </c>
      <c r="K38" s="13">
        <v>17</v>
      </c>
      <c r="L38" s="13" t="s">
        <v>258</v>
      </c>
      <c r="M38" s="15">
        <v>38714</v>
      </c>
      <c r="N38" s="13">
        <v>14</v>
      </c>
      <c r="O38" s="13">
        <v>9</v>
      </c>
      <c r="P38" s="13" t="s">
        <v>184</v>
      </c>
      <c r="Q38" s="13" t="s">
        <v>185</v>
      </c>
      <c r="R38" s="13" t="s">
        <v>184</v>
      </c>
      <c r="S38" s="13" t="s">
        <v>186</v>
      </c>
      <c r="T38" s="16">
        <v>9165</v>
      </c>
      <c r="AA38" s="13" t="s">
        <v>187</v>
      </c>
      <c r="AB38" s="13" t="s">
        <v>188</v>
      </c>
      <c r="AC38" s="13">
        <v>4583</v>
      </c>
      <c r="AD38" s="13">
        <v>3</v>
      </c>
      <c r="AE38" s="13">
        <v>1</v>
      </c>
      <c r="AF38" s="16">
        <v>87776</v>
      </c>
      <c r="AH38" s="16">
        <v>9165</v>
      </c>
      <c r="AI38" s="16">
        <v>9165</v>
      </c>
      <c r="AJ38" s="13" t="s">
        <v>189</v>
      </c>
      <c r="AL38" s="13">
        <v>15510</v>
      </c>
      <c r="AM38" s="13">
        <v>45</v>
      </c>
      <c r="AO38" s="13">
        <v>60</v>
      </c>
      <c r="AP38" s="13" t="s">
        <v>190</v>
      </c>
      <c r="AR38" s="13">
        <v>0</v>
      </c>
      <c r="AT38" s="13">
        <v>34770</v>
      </c>
      <c r="AU38" s="13">
        <v>245</v>
      </c>
      <c r="AV38" s="13">
        <v>0</v>
      </c>
      <c r="AY38" s="13">
        <v>35015</v>
      </c>
      <c r="AZ38" s="13">
        <v>25850</v>
      </c>
      <c r="BC38" s="13">
        <v>10340</v>
      </c>
      <c r="BE38" s="13" t="s">
        <v>182</v>
      </c>
      <c r="BF38" s="14">
        <v>118113</v>
      </c>
      <c r="BG38" s="14">
        <v>2840</v>
      </c>
      <c r="BH38" s="14">
        <v>0</v>
      </c>
      <c r="BI38" s="17">
        <v>43811.867361111108</v>
      </c>
      <c r="BJ38" s="14" t="s">
        <v>182</v>
      </c>
      <c r="BK38" s="14">
        <v>5000</v>
      </c>
      <c r="BL38" s="14">
        <v>0</v>
      </c>
      <c r="BM38" s="14" t="s">
        <v>13</v>
      </c>
      <c r="BN38" s="14">
        <v>0</v>
      </c>
      <c r="BO38" s="14">
        <v>0</v>
      </c>
      <c r="BP38" s="14">
        <v>10200</v>
      </c>
      <c r="BR38" s="14">
        <v>0</v>
      </c>
      <c r="BS38" s="14">
        <v>0</v>
      </c>
      <c r="BT38" s="14" t="s">
        <v>191</v>
      </c>
      <c r="BU38" s="14" t="s">
        <v>192</v>
      </c>
      <c r="BW38" s="14">
        <v>1</v>
      </c>
      <c r="BX38" s="14">
        <v>0</v>
      </c>
      <c r="CC38" s="14">
        <v>150100</v>
      </c>
      <c r="CD38" s="14">
        <v>100</v>
      </c>
      <c r="CE38" s="14">
        <v>0</v>
      </c>
      <c r="CF38" s="14">
        <v>0</v>
      </c>
      <c r="CG38" s="14">
        <v>109133</v>
      </c>
      <c r="CH38" s="14">
        <v>6222</v>
      </c>
      <c r="CJ38" s="14">
        <v>44244</v>
      </c>
      <c r="CK38" s="14">
        <v>19428</v>
      </c>
      <c r="CL38" s="14">
        <v>0</v>
      </c>
      <c r="CN38" s="14" t="s">
        <v>193</v>
      </c>
      <c r="CO38" s="14">
        <v>0</v>
      </c>
      <c r="CS38" s="14">
        <v>216400</v>
      </c>
      <c r="CT38" s="14">
        <v>483480</v>
      </c>
      <c r="CU38" s="14">
        <v>216400</v>
      </c>
      <c r="CV38" s="14">
        <v>350000</v>
      </c>
      <c r="CW38" s="14">
        <v>345000</v>
      </c>
      <c r="CX38" s="14">
        <v>2012</v>
      </c>
      <c r="DC38" s="14">
        <v>0</v>
      </c>
      <c r="DD38" s="14">
        <v>45494</v>
      </c>
      <c r="DE38" s="14">
        <v>8980</v>
      </c>
      <c r="DG38" s="14">
        <v>100</v>
      </c>
      <c r="DH38" s="14">
        <v>10000</v>
      </c>
      <c r="DM38" s="14">
        <v>2500</v>
      </c>
      <c r="DN38" s="14">
        <v>0</v>
      </c>
      <c r="DO38" s="14">
        <v>2072</v>
      </c>
      <c r="DR38" s="14">
        <v>180400</v>
      </c>
      <c r="DS38" s="14">
        <v>2840</v>
      </c>
      <c r="DW38" s="14">
        <v>10800</v>
      </c>
      <c r="DX38" s="14">
        <v>0</v>
      </c>
      <c r="EA38" s="14">
        <v>0</v>
      </c>
      <c r="EB38" s="14">
        <v>0</v>
      </c>
      <c r="EC38" s="14">
        <v>0</v>
      </c>
      <c r="EF38" s="14">
        <v>38</v>
      </c>
      <c r="EG38" s="14">
        <v>17</v>
      </c>
      <c r="EH38" s="14" t="s">
        <v>194</v>
      </c>
      <c r="EI38" s="17">
        <v>43811.863888888889</v>
      </c>
      <c r="EJ38" s="14">
        <v>0</v>
      </c>
      <c r="EK38" s="14">
        <v>0</v>
      </c>
      <c r="EL38" s="14">
        <v>10800</v>
      </c>
      <c r="EO38" s="14">
        <v>118113</v>
      </c>
      <c r="EP38" s="14">
        <v>142900</v>
      </c>
      <c r="EQ38" s="14">
        <v>0</v>
      </c>
      <c r="ES38" s="14">
        <v>1561</v>
      </c>
      <c r="ET38" s="14">
        <v>0</v>
      </c>
      <c r="EV38" s="14">
        <v>8240</v>
      </c>
      <c r="EX38" s="14">
        <v>14504</v>
      </c>
      <c r="EZ38" s="14">
        <v>0</v>
      </c>
      <c r="FD38" s="14">
        <v>0</v>
      </c>
      <c r="FE38" s="14">
        <v>52027</v>
      </c>
      <c r="FF38" s="14">
        <v>231400</v>
      </c>
      <c r="FG38" s="14">
        <v>27830</v>
      </c>
      <c r="FH38" s="14">
        <v>51000</v>
      </c>
      <c r="FI38" s="14">
        <v>0</v>
      </c>
      <c r="FJ38" s="14">
        <v>10800</v>
      </c>
      <c r="FK38" s="14">
        <v>142900</v>
      </c>
      <c r="FM38" s="14">
        <v>150360</v>
      </c>
      <c r="FO38" s="14">
        <v>133600</v>
      </c>
      <c r="FQ38" s="14">
        <v>0</v>
      </c>
      <c r="FR38" s="14">
        <v>0</v>
      </c>
      <c r="FT38" s="14">
        <v>0</v>
      </c>
      <c r="FU38" s="14" t="s">
        <v>182</v>
      </c>
      <c r="FV38" s="14" t="s">
        <v>182</v>
      </c>
      <c r="FW38" s="14" t="s">
        <v>195</v>
      </c>
      <c r="FX38" s="14" t="s">
        <v>195</v>
      </c>
      <c r="FY38" s="14" t="s">
        <v>182</v>
      </c>
      <c r="FZ38" s="14">
        <v>0</v>
      </c>
      <c r="GA38" s="14" t="s">
        <v>196</v>
      </c>
    </row>
    <row r="39" spans="1:183" x14ac:dyDescent="0.25">
      <c r="A39" s="50">
        <v>2019</v>
      </c>
      <c r="B39" s="50">
        <v>3</v>
      </c>
      <c r="E39" s="13">
        <v>1924</v>
      </c>
      <c r="F39" s="13" t="s">
        <v>197</v>
      </c>
      <c r="G39" s="13" t="s">
        <v>198</v>
      </c>
      <c r="H39" s="13" t="s">
        <v>199</v>
      </c>
      <c r="I39" s="19" t="s">
        <v>254</v>
      </c>
      <c r="J39" s="13" t="s">
        <v>182</v>
      </c>
      <c r="K39" s="13">
        <v>18</v>
      </c>
      <c r="L39" s="13" t="s">
        <v>258</v>
      </c>
      <c r="M39" s="15">
        <v>38825</v>
      </c>
      <c r="N39" s="13">
        <v>14</v>
      </c>
      <c r="O39" s="13">
        <v>9</v>
      </c>
      <c r="P39" s="13" t="s">
        <v>200</v>
      </c>
      <c r="Q39" s="13" t="s">
        <v>201</v>
      </c>
      <c r="R39" s="13" t="s">
        <v>200</v>
      </c>
      <c r="S39" s="13" t="s">
        <v>201</v>
      </c>
      <c r="T39" s="16">
        <v>26206</v>
      </c>
      <c r="AA39" s="13" t="s">
        <v>202</v>
      </c>
      <c r="AB39" s="13" t="s">
        <v>203</v>
      </c>
      <c r="AC39" s="13">
        <v>20965</v>
      </c>
      <c r="AD39" s="13">
        <v>2</v>
      </c>
      <c r="AE39" s="13">
        <v>1</v>
      </c>
      <c r="AF39" s="16">
        <v>143899</v>
      </c>
      <c r="AH39" s="16">
        <v>26206</v>
      </c>
      <c r="AI39" s="16">
        <v>26206</v>
      </c>
      <c r="AJ39" s="13" t="s">
        <v>204</v>
      </c>
      <c r="AL39" s="13">
        <v>6166</v>
      </c>
      <c r="AM39" s="13">
        <v>18</v>
      </c>
      <c r="AO39" s="13">
        <v>70</v>
      </c>
      <c r="AP39" s="13" t="s">
        <v>210</v>
      </c>
      <c r="AR39" s="13">
        <v>0</v>
      </c>
      <c r="AT39" s="13">
        <v>34770</v>
      </c>
      <c r="AU39" s="13">
        <v>245</v>
      </c>
      <c r="AV39" s="13">
        <v>0</v>
      </c>
      <c r="AY39" s="13">
        <v>35015</v>
      </c>
      <c r="AZ39" s="13">
        <v>8809</v>
      </c>
      <c r="BC39" s="13">
        <v>2643</v>
      </c>
      <c r="BE39" s="13" t="s">
        <v>182</v>
      </c>
      <c r="BF39" s="14">
        <v>82105</v>
      </c>
      <c r="BG39" s="14">
        <v>0</v>
      </c>
      <c r="BH39" s="14">
        <v>0</v>
      </c>
      <c r="BI39" s="17">
        <v>43783.502083333333</v>
      </c>
      <c r="BJ39" s="14" t="s">
        <v>182</v>
      </c>
      <c r="BK39" s="14">
        <v>1000</v>
      </c>
      <c r="BL39" s="14">
        <v>0</v>
      </c>
      <c r="BN39" s="14">
        <v>0</v>
      </c>
      <c r="BO39" s="14">
        <v>0</v>
      </c>
      <c r="BP39" s="14">
        <v>0</v>
      </c>
      <c r="BS39" s="14">
        <v>0</v>
      </c>
      <c r="BT39" s="14" t="s">
        <v>191</v>
      </c>
      <c r="BU39" s="14" t="s">
        <v>192</v>
      </c>
      <c r="BV39" s="14">
        <v>0</v>
      </c>
      <c r="BW39" s="14">
        <v>1</v>
      </c>
      <c r="BX39" s="14">
        <v>0</v>
      </c>
      <c r="CC39" s="14">
        <v>0</v>
      </c>
      <c r="CD39" s="14">
        <v>0</v>
      </c>
      <c r="CE39" s="14">
        <v>0</v>
      </c>
      <c r="CG39" s="14">
        <v>82105</v>
      </c>
      <c r="CH39" s="14">
        <v>6222</v>
      </c>
      <c r="CJ39" s="14">
        <v>36853</v>
      </c>
      <c r="CK39" s="14">
        <v>14729</v>
      </c>
      <c r="CL39" s="14">
        <v>6278</v>
      </c>
      <c r="CN39" s="14" t="s">
        <v>193</v>
      </c>
      <c r="CS39" s="14">
        <v>87000</v>
      </c>
      <c r="CT39" s="14">
        <v>387000</v>
      </c>
      <c r="CU39" s="14">
        <v>87000</v>
      </c>
      <c r="CV39" s="14">
        <v>433000</v>
      </c>
      <c r="CW39" s="14">
        <v>443000</v>
      </c>
      <c r="CX39" s="14">
        <v>2016</v>
      </c>
      <c r="DD39" s="14">
        <v>54593</v>
      </c>
      <c r="DE39" s="14">
        <v>0</v>
      </c>
      <c r="DG39" s="14">
        <v>0</v>
      </c>
      <c r="DH39" s="14">
        <v>0</v>
      </c>
      <c r="DM39" s="14">
        <v>10270</v>
      </c>
      <c r="DN39" s="14">
        <v>3820</v>
      </c>
      <c r="DO39" s="14">
        <v>1871</v>
      </c>
      <c r="DR39" s="14">
        <v>0</v>
      </c>
      <c r="DS39" s="14">
        <v>0</v>
      </c>
      <c r="DW39" s="14">
        <v>0</v>
      </c>
      <c r="DX39" s="14">
        <v>0</v>
      </c>
      <c r="EB39" s="14">
        <v>0</v>
      </c>
      <c r="EF39" s="14">
        <v>28</v>
      </c>
      <c r="EG39" s="14">
        <v>6</v>
      </c>
      <c r="EH39" s="14" t="s">
        <v>205</v>
      </c>
      <c r="EI39" s="17">
        <v>43783.499305555553</v>
      </c>
      <c r="EJ39" s="14">
        <v>0</v>
      </c>
      <c r="EO39" s="14">
        <v>82105</v>
      </c>
      <c r="EP39" s="14">
        <v>89000</v>
      </c>
      <c r="EQ39" s="14">
        <v>40000</v>
      </c>
      <c r="ER39" s="14">
        <v>0</v>
      </c>
      <c r="ES39" s="14">
        <v>0</v>
      </c>
      <c r="ET39" s="14">
        <v>0</v>
      </c>
      <c r="EV39" s="14">
        <v>7998</v>
      </c>
      <c r="EX39" s="14">
        <v>12255</v>
      </c>
      <c r="EZ39" s="14">
        <v>0</v>
      </c>
      <c r="FE39" s="14">
        <v>46895</v>
      </c>
      <c r="FF39" s="14">
        <v>88000</v>
      </c>
      <c r="FG39" s="14">
        <v>2591</v>
      </c>
      <c r="FH39" s="14">
        <v>373236</v>
      </c>
      <c r="FI39" s="14">
        <v>0</v>
      </c>
      <c r="FJ39" s="14">
        <v>0</v>
      </c>
      <c r="FK39" s="14">
        <v>129000</v>
      </c>
      <c r="FM39" s="14">
        <v>129000</v>
      </c>
      <c r="FO39" s="14">
        <v>346000</v>
      </c>
      <c r="FQ39" s="14">
        <v>0</v>
      </c>
      <c r="FR39" s="14">
        <v>0</v>
      </c>
      <c r="FS39" s="14">
        <v>0</v>
      </c>
      <c r="FT39" s="14">
        <v>0</v>
      </c>
      <c r="FU39" s="14" t="s">
        <v>182</v>
      </c>
      <c r="FV39" s="14" t="s">
        <v>182</v>
      </c>
      <c r="FW39" s="14" t="s">
        <v>195</v>
      </c>
      <c r="FX39" s="14" t="s">
        <v>195</v>
      </c>
      <c r="FY39" s="14" t="s">
        <v>182</v>
      </c>
      <c r="GA39" s="14" t="s">
        <v>206</v>
      </c>
    </row>
    <row r="40" spans="1:183" x14ac:dyDescent="0.25">
      <c r="A40" s="50">
        <v>2019</v>
      </c>
      <c r="B40" s="50">
        <v>4</v>
      </c>
      <c r="E40" s="13">
        <v>1924</v>
      </c>
      <c r="F40" s="13" t="s">
        <v>179</v>
      </c>
      <c r="G40" s="13" t="s">
        <v>180</v>
      </c>
      <c r="H40" s="13" t="s">
        <v>181</v>
      </c>
      <c r="I40" s="19" t="s">
        <v>254</v>
      </c>
      <c r="J40" s="13" t="s">
        <v>182</v>
      </c>
      <c r="K40" s="13">
        <v>19</v>
      </c>
      <c r="L40" s="13" t="s">
        <v>183</v>
      </c>
      <c r="M40" s="15">
        <v>38714</v>
      </c>
      <c r="N40" s="13">
        <v>14</v>
      </c>
      <c r="O40" s="13">
        <v>9</v>
      </c>
      <c r="P40" s="13" t="s">
        <v>184</v>
      </c>
      <c r="Q40" s="13" t="s">
        <v>185</v>
      </c>
      <c r="R40" s="13" t="s">
        <v>184</v>
      </c>
      <c r="S40" s="13" t="s">
        <v>186</v>
      </c>
      <c r="T40" s="16">
        <v>18289</v>
      </c>
      <c r="AA40" s="13" t="s">
        <v>187</v>
      </c>
      <c r="AB40" s="13" t="s">
        <v>188</v>
      </c>
      <c r="AC40" s="13">
        <v>3658</v>
      </c>
      <c r="AD40" s="13">
        <v>7</v>
      </c>
      <c r="AE40" s="13">
        <v>5</v>
      </c>
      <c r="AF40" s="16">
        <v>102230</v>
      </c>
      <c r="AH40" s="16">
        <v>18289</v>
      </c>
      <c r="AI40" s="16">
        <v>18289</v>
      </c>
      <c r="AJ40" s="13" t="s">
        <v>189</v>
      </c>
      <c r="AL40" s="13">
        <v>13381</v>
      </c>
      <c r="AM40" s="13">
        <v>38</v>
      </c>
      <c r="AO40" s="13">
        <v>80</v>
      </c>
      <c r="AP40" s="13" t="s">
        <v>210</v>
      </c>
      <c r="AR40" s="13">
        <v>0</v>
      </c>
      <c r="AT40" s="13">
        <v>34770</v>
      </c>
      <c r="AU40" s="13">
        <v>245</v>
      </c>
      <c r="AV40" s="13">
        <v>0</v>
      </c>
      <c r="AY40" s="13">
        <v>35015</v>
      </c>
      <c r="AZ40" s="13">
        <v>16726</v>
      </c>
      <c r="BC40" s="13">
        <v>3345</v>
      </c>
      <c r="BE40" s="13" t="s">
        <v>182</v>
      </c>
      <c r="BF40" s="14">
        <v>118113</v>
      </c>
      <c r="BG40" s="14">
        <v>2840</v>
      </c>
      <c r="BH40" s="14">
        <v>0</v>
      </c>
      <c r="BI40" s="17">
        <v>43811.867361111108</v>
      </c>
      <c r="BJ40" s="14" t="s">
        <v>182</v>
      </c>
      <c r="BK40" s="14">
        <v>5000</v>
      </c>
      <c r="BL40" s="14">
        <v>0</v>
      </c>
      <c r="BM40" s="14" t="s">
        <v>13</v>
      </c>
      <c r="BN40" s="14">
        <v>0</v>
      </c>
      <c r="BO40" s="14">
        <v>0</v>
      </c>
      <c r="BP40" s="14">
        <v>10200</v>
      </c>
      <c r="BR40" s="14">
        <v>0</v>
      </c>
      <c r="BS40" s="14">
        <v>0</v>
      </c>
      <c r="BT40" s="14" t="s">
        <v>191</v>
      </c>
      <c r="BU40" s="14" t="s">
        <v>192</v>
      </c>
      <c r="BW40" s="14">
        <v>1</v>
      </c>
      <c r="BX40" s="14">
        <v>0</v>
      </c>
      <c r="CC40" s="14">
        <v>150100</v>
      </c>
      <c r="CD40" s="14">
        <v>100</v>
      </c>
      <c r="CE40" s="14">
        <v>0</v>
      </c>
      <c r="CF40" s="14">
        <v>0</v>
      </c>
      <c r="CG40" s="14">
        <v>109133</v>
      </c>
      <c r="CH40" s="14">
        <v>6222</v>
      </c>
      <c r="CJ40" s="14">
        <v>44244</v>
      </c>
      <c r="CK40" s="14">
        <v>19428</v>
      </c>
      <c r="CL40" s="14">
        <v>0</v>
      </c>
      <c r="CN40" s="14" t="s">
        <v>193</v>
      </c>
      <c r="CO40" s="14">
        <v>0</v>
      </c>
      <c r="CS40" s="14">
        <v>216400</v>
      </c>
      <c r="CT40" s="14">
        <v>483480</v>
      </c>
      <c r="CU40" s="14">
        <v>216400</v>
      </c>
      <c r="CV40" s="14">
        <v>350000</v>
      </c>
      <c r="CW40" s="14">
        <v>345000</v>
      </c>
      <c r="CX40" s="14">
        <v>2012</v>
      </c>
      <c r="DC40" s="14">
        <v>0</v>
      </c>
      <c r="DD40" s="14">
        <v>45494</v>
      </c>
      <c r="DE40" s="14">
        <v>8980</v>
      </c>
      <c r="DG40" s="14">
        <v>100</v>
      </c>
      <c r="DH40" s="14">
        <v>10000</v>
      </c>
      <c r="DM40" s="14">
        <v>2500</v>
      </c>
      <c r="DN40" s="14">
        <v>0</v>
      </c>
      <c r="DO40" s="14">
        <v>2072</v>
      </c>
      <c r="DR40" s="14">
        <v>180400</v>
      </c>
      <c r="DS40" s="14">
        <v>2840</v>
      </c>
      <c r="DW40" s="14">
        <v>10800</v>
      </c>
      <c r="DX40" s="14">
        <v>0</v>
      </c>
      <c r="EA40" s="14">
        <v>0</v>
      </c>
      <c r="EB40" s="14">
        <v>0</v>
      </c>
      <c r="EC40" s="14">
        <v>0</v>
      </c>
      <c r="EF40" s="14">
        <v>38</v>
      </c>
      <c r="EG40" s="14">
        <v>17</v>
      </c>
      <c r="EH40" s="14" t="s">
        <v>194</v>
      </c>
      <c r="EI40" s="17">
        <v>43811.863888888889</v>
      </c>
      <c r="EJ40" s="14">
        <v>0</v>
      </c>
      <c r="EK40" s="14">
        <v>0</v>
      </c>
      <c r="EL40" s="14">
        <v>10800</v>
      </c>
      <c r="EO40" s="14">
        <v>118113</v>
      </c>
      <c r="EP40" s="14">
        <v>142900</v>
      </c>
      <c r="EQ40" s="14">
        <v>0</v>
      </c>
      <c r="ES40" s="14">
        <v>1561</v>
      </c>
      <c r="ET40" s="14">
        <v>0</v>
      </c>
      <c r="EV40" s="14">
        <v>8240</v>
      </c>
      <c r="EX40" s="14">
        <v>14504</v>
      </c>
      <c r="EZ40" s="14">
        <v>0</v>
      </c>
      <c r="FD40" s="14">
        <v>0</v>
      </c>
      <c r="FE40" s="14">
        <v>52027</v>
      </c>
      <c r="FF40" s="14">
        <v>231400</v>
      </c>
      <c r="FG40" s="14">
        <v>27830</v>
      </c>
      <c r="FH40" s="14">
        <v>51000</v>
      </c>
      <c r="FI40" s="14">
        <v>0</v>
      </c>
      <c r="FJ40" s="14">
        <v>10800</v>
      </c>
      <c r="FK40" s="14">
        <v>142900</v>
      </c>
      <c r="FM40" s="14">
        <v>150360</v>
      </c>
      <c r="FO40" s="14">
        <v>133600</v>
      </c>
      <c r="FQ40" s="14">
        <v>0</v>
      </c>
      <c r="FR40" s="14">
        <v>0</v>
      </c>
      <c r="FT40" s="14">
        <v>0</v>
      </c>
      <c r="FU40" s="14" t="s">
        <v>182</v>
      </c>
      <c r="FV40" s="14" t="s">
        <v>182</v>
      </c>
      <c r="FW40" s="14" t="s">
        <v>195</v>
      </c>
      <c r="FX40" s="14" t="s">
        <v>195</v>
      </c>
      <c r="FY40" s="14" t="s">
        <v>182</v>
      </c>
      <c r="FZ40" s="14">
        <v>0</v>
      </c>
      <c r="GA40" s="14" t="s">
        <v>196</v>
      </c>
    </row>
    <row r="41" spans="1:183" x14ac:dyDescent="0.25">
      <c r="A41" s="50">
        <v>2019</v>
      </c>
      <c r="B41" s="50">
        <v>5</v>
      </c>
      <c r="E41" s="13">
        <v>1924</v>
      </c>
      <c r="F41" s="13" t="s">
        <v>197</v>
      </c>
      <c r="G41" s="13" t="s">
        <v>198</v>
      </c>
      <c r="H41" s="13" t="s">
        <v>199</v>
      </c>
      <c r="I41" s="19" t="s">
        <v>256</v>
      </c>
      <c r="J41" s="13" t="s">
        <v>182</v>
      </c>
      <c r="K41" s="13">
        <v>20</v>
      </c>
      <c r="L41" s="13" t="s">
        <v>183</v>
      </c>
      <c r="M41" s="15">
        <v>38825</v>
      </c>
      <c r="N41" s="13">
        <v>14</v>
      </c>
      <c r="O41" s="13">
        <v>9</v>
      </c>
      <c r="P41" s="13" t="s">
        <v>200</v>
      </c>
      <c r="Q41" s="13" t="s">
        <v>201</v>
      </c>
      <c r="R41" s="13" t="s">
        <v>200</v>
      </c>
      <c r="S41" s="13" t="s">
        <v>201</v>
      </c>
      <c r="T41" s="16">
        <v>26382</v>
      </c>
      <c r="AA41" s="13" t="s">
        <v>202</v>
      </c>
      <c r="AB41" s="13" t="s">
        <v>203</v>
      </c>
      <c r="AC41" s="13">
        <v>18467</v>
      </c>
      <c r="AD41" s="13">
        <v>4</v>
      </c>
      <c r="AE41" s="13">
        <v>2</v>
      </c>
      <c r="AF41" s="16">
        <v>135396</v>
      </c>
      <c r="AH41" s="16">
        <v>26382</v>
      </c>
      <c r="AI41" s="16">
        <v>26382</v>
      </c>
      <c r="AJ41" s="13" t="s">
        <v>204</v>
      </c>
      <c r="AL41" s="13">
        <v>7770</v>
      </c>
      <c r="AM41" s="13">
        <v>22</v>
      </c>
      <c r="AO41" s="13">
        <v>90</v>
      </c>
      <c r="AP41" s="13" t="s">
        <v>190</v>
      </c>
      <c r="AR41" s="13">
        <v>0</v>
      </c>
      <c r="AT41" s="13">
        <v>34770</v>
      </c>
      <c r="AU41" s="13">
        <v>245</v>
      </c>
      <c r="AV41" s="13">
        <v>0</v>
      </c>
      <c r="AY41" s="13">
        <v>35015</v>
      </c>
      <c r="AZ41" s="13">
        <v>8633</v>
      </c>
      <c r="BC41" s="13">
        <v>863</v>
      </c>
      <c r="BE41" s="13" t="s">
        <v>182</v>
      </c>
      <c r="BF41" s="14">
        <v>82105</v>
      </c>
      <c r="BG41" s="14">
        <v>0</v>
      </c>
      <c r="BH41" s="14">
        <v>0</v>
      </c>
      <c r="BI41" s="17">
        <v>43783.502083333333</v>
      </c>
      <c r="BJ41" s="14" t="s">
        <v>182</v>
      </c>
      <c r="BK41" s="14">
        <v>1000</v>
      </c>
      <c r="BL41" s="14">
        <v>0</v>
      </c>
      <c r="BN41" s="14">
        <v>0</v>
      </c>
      <c r="BO41" s="14">
        <v>0</v>
      </c>
      <c r="BP41" s="14">
        <v>0</v>
      </c>
      <c r="BS41" s="14">
        <v>0</v>
      </c>
      <c r="BT41" s="14" t="s">
        <v>191</v>
      </c>
      <c r="BU41" s="14" t="s">
        <v>192</v>
      </c>
      <c r="BV41" s="14">
        <v>0</v>
      </c>
      <c r="BW41" s="14">
        <v>1</v>
      </c>
      <c r="BX41" s="14">
        <v>0</v>
      </c>
      <c r="CC41" s="14">
        <v>0</v>
      </c>
      <c r="CD41" s="14">
        <v>0</v>
      </c>
      <c r="CE41" s="14">
        <v>0</v>
      </c>
      <c r="CG41" s="14">
        <v>82105</v>
      </c>
      <c r="CH41" s="14">
        <v>6222</v>
      </c>
      <c r="CJ41" s="14">
        <v>36853</v>
      </c>
      <c r="CK41" s="14">
        <v>14729</v>
      </c>
      <c r="CL41" s="14">
        <v>6278</v>
      </c>
      <c r="CN41" s="14" t="s">
        <v>193</v>
      </c>
      <c r="CS41" s="14">
        <v>87000</v>
      </c>
      <c r="CT41" s="14">
        <v>387000</v>
      </c>
      <c r="CU41" s="14">
        <v>87000</v>
      </c>
      <c r="CV41" s="14">
        <v>433000</v>
      </c>
      <c r="CW41" s="14">
        <v>443000</v>
      </c>
      <c r="CX41" s="14">
        <v>2016</v>
      </c>
      <c r="DD41" s="14">
        <v>54593</v>
      </c>
      <c r="DE41" s="14">
        <v>0</v>
      </c>
      <c r="DG41" s="14">
        <v>0</v>
      </c>
      <c r="DH41" s="14">
        <v>0</v>
      </c>
      <c r="DM41" s="14">
        <v>10270</v>
      </c>
      <c r="DN41" s="14">
        <v>3820</v>
      </c>
      <c r="DO41" s="14">
        <v>1871</v>
      </c>
      <c r="DR41" s="14">
        <v>0</v>
      </c>
      <c r="DS41" s="14">
        <v>0</v>
      </c>
      <c r="DW41" s="14">
        <v>0</v>
      </c>
      <c r="DX41" s="14">
        <v>0</v>
      </c>
      <c r="EB41" s="14">
        <v>0</v>
      </c>
      <c r="EF41" s="14">
        <v>28</v>
      </c>
      <c r="EG41" s="14">
        <v>6</v>
      </c>
      <c r="EH41" s="14" t="s">
        <v>205</v>
      </c>
      <c r="EI41" s="17">
        <v>43783.499305555553</v>
      </c>
      <c r="EJ41" s="14">
        <v>0</v>
      </c>
      <c r="EO41" s="14">
        <v>82105</v>
      </c>
      <c r="EP41" s="14">
        <v>89000</v>
      </c>
      <c r="EQ41" s="14">
        <v>40000</v>
      </c>
      <c r="ER41" s="14">
        <v>0</v>
      </c>
      <c r="ES41" s="14">
        <v>0</v>
      </c>
      <c r="ET41" s="14">
        <v>0</v>
      </c>
      <c r="EV41" s="14">
        <v>7998</v>
      </c>
      <c r="EX41" s="14">
        <v>12255</v>
      </c>
      <c r="EZ41" s="14">
        <v>0</v>
      </c>
      <c r="FE41" s="14">
        <v>46895</v>
      </c>
      <c r="FF41" s="14">
        <v>88000</v>
      </c>
      <c r="FG41" s="14">
        <v>2591</v>
      </c>
      <c r="FH41" s="14">
        <v>373236</v>
      </c>
      <c r="FI41" s="14">
        <v>0</v>
      </c>
      <c r="FJ41" s="14">
        <v>0</v>
      </c>
      <c r="FK41" s="14">
        <v>129000</v>
      </c>
      <c r="FM41" s="14">
        <v>129000</v>
      </c>
      <c r="FO41" s="14">
        <v>346000</v>
      </c>
      <c r="FQ41" s="14">
        <v>0</v>
      </c>
      <c r="FR41" s="14">
        <v>0</v>
      </c>
      <c r="FS41" s="14">
        <v>0</v>
      </c>
      <c r="FT41" s="14">
        <v>0</v>
      </c>
      <c r="FU41" s="14" t="s">
        <v>182</v>
      </c>
      <c r="FV41" s="14" t="s">
        <v>182</v>
      </c>
      <c r="FW41" s="14" t="s">
        <v>195</v>
      </c>
      <c r="FX41" s="14" t="s">
        <v>195</v>
      </c>
      <c r="FY41" s="14" t="s">
        <v>182</v>
      </c>
      <c r="GA41" s="14" t="s">
        <v>206</v>
      </c>
    </row>
    <row r="42" spans="1:183" x14ac:dyDescent="0.25">
      <c r="A42" s="50">
        <v>2020</v>
      </c>
      <c r="B42" s="50">
        <v>1</v>
      </c>
      <c r="E42" s="13">
        <v>1924</v>
      </c>
      <c r="F42" s="13" t="s">
        <v>179</v>
      </c>
      <c r="G42" s="13" t="s">
        <v>180</v>
      </c>
      <c r="H42" s="13" t="s">
        <v>181</v>
      </c>
      <c r="I42" s="19" t="s">
        <v>255</v>
      </c>
      <c r="J42" s="13" t="s">
        <v>182</v>
      </c>
      <c r="K42" s="13">
        <v>1</v>
      </c>
      <c r="L42" s="13" t="s">
        <v>183</v>
      </c>
      <c r="M42" s="15">
        <v>38714</v>
      </c>
      <c r="N42" s="13">
        <v>14</v>
      </c>
      <c r="O42" s="13">
        <v>9</v>
      </c>
      <c r="P42" s="13" t="s">
        <v>184</v>
      </c>
      <c r="Q42" s="13" t="s">
        <v>185</v>
      </c>
      <c r="R42" s="13" t="s">
        <v>184</v>
      </c>
      <c r="S42" s="13" t="s">
        <v>186</v>
      </c>
      <c r="T42" s="16">
        <v>14415</v>
      </c>
      <c r="AA42" s="13" t="s">
        <v>187</v>
      </c>
      <c r="AB42" s="13" t="s">
        <v>188</v>
      </c>
      <c r="AC42" s="13">
        <v>12974</v>
      </c>
      <c r="AD42" s="13">
        <v>4</v>
      </c>
      <c r="AE42" s="13">
        <v>2</v>
      </c>
      <c r="AF42" s="16">
        <v>98210</v>
      </c>
      <c r="AH42" s="16">
        <v>14415</v>
      </c>
      <c r="AI42" s="16">
        <v>14415</v>
      </c>
      <c r="AJ42" s="13" t="s">
        <v>189</v>
      </c>
      <c r="AL42" s="13">
        <v>10300</v>
      </c>
      <c r="AM42" s="13">
        <v>30</v>
      </c>
      <c r="AO42" s="13">
        <v>50</v>
      </c>
      <c r="AP42" s="13" t="s">
        <v>210</v>
      </c>
      <c r="AR42" s="13">
        <v>0</v>
      </c>
      <c r="AT42" s="13">
        <v>34770</v>
      </c>
      <c r="AU42" s="13">
        <v>245</v>
      </c>
      <c r="AV42" s="13">
        <v>0</v>
      </c>
      <c r="AY42" s="13">
        <v>35015</v>
      </c>
      <c r="AZ42" s="13">
        <v>20600</v>
      </c>
      <c r="BC42" s="13">
        <v>10300</v>
      </c>
      <c r="BE42" s="13" t="s">
        <v>182</v>
      </c>
      <c r="BF42" s="14">
        <v>118113</v>
      </c>
      <c r="BG42" s="14">
        <v>2840</v>
      </c>
      <c r="BH42" s="14">
        <v>0</v>
      </c>
      <c r="BI42" s="17">
        <v>43811.867361111108</v>
      </c>
      <c r="BJ42" s="14" t="s">
        <v>182</v>
      </c>
      <c r="BK42" s="14">
        <v>5000</v>
      </c>
      <c r="BL42" s="14">
        <v>0</v>
      </c>
      <c r="BM42" s="14" t="s">
        <v>13</v>
      </c>
      <c r="BN42" s="14">
        <v>0</v>
      </c>
      <c r="BO42" s="14">
        <v>0</v>
      </c>
      <c r="BP42" s="14">
        <v>10200</v>
      </c>
      <c r="BR42" s="14">
        <v>0</v>
      </c>
      <c r="BS42" s="14">
        <v>0</v>
      </c>
      <c r="BT42" s="14" t="s">
        <v>191</v>
      </c>
      <c r="BU42" s="14" t="s">
        <v>192</v>
      </c>
      <c r="BW42" s="14">
        <v>1</v>
      </c>
      <c r="BX42" s="14">
        <v>0</v>
      </c>
      <c r="CC42" s="14">
        <v>150100</v>
      </c>
      <c r="CD42" s="14">
        <v>100</v>
      </c>
      <c r="CE42" s="14">
        <v>0</v>
      </c>
      <c r="CF42" s="14">
        <v>0</v>
      </c>
      <c r="CG42" s="14">
        <v>109133</v>
      </c>
      <c r="CH42" s="14">
        <v>6222</v>
      </c>
      <c r="CJ42" s="14">
        <v>44244</v>
      </c>
      <c r="CK42" s="14">
        <v>19428</v>
      </c>
      <c r="CL42" s="14">
        <v>0</v>
      </c>
      <c r="CN42" s="14" t="s">
        <v>193</v>
      </c>
      <c r="CO42" s="14">
        <v>0</v>
      </c>
      <c r="CS42" s="14">
        <v>216400</v>
      </c>
      <c r="CT42" s="14">
        <v>483480</v>
      </c>
      <c r="CU42" s="14">
        <v>216400</v>
      </c>
      <c r="CV42" s="14">
        <v>350000</v>
      </c>
      <c r="CW42" s="14">
        <v>345000</v>
      </c>
      <c r="CX42" s="14">
        <v>2012</v>
      </c>
      <c r="DC42" s="14">
        <v>0</v>
      </c>
      <c r="DD42" s="14">
        <v>45494</v>
      </c>
      <c r="DE42" s="14">
        <v>8980</v>
      </c>
      <c r="DG42" s="14">
        <v>100</v>
      </c>
      <c r="DH42" s="14">
        <v>10000</v>
      </c>
      <c r="DM42" s="14">
        <v>2500</v>
      </c>
      <c r="DN42" s="14">
        <v>0</v>
      </c>
      <c r="DO42" s="14">
        <v>2072</v>
      </c>
      <c r="DR42" s="14">
        <v>180400</v>
      </c>
      <c r="DS42" s="14">
        <v>2840</v>
      </c>
      <c r="DW42" s="14">
        <v>10800</v>
      </c>
      <c r="DX42" s="14">
        <v>0</v>
      </c>
      <c r="EA42" s="14">
        <v>0</v>
      </c>
      <c r="EB42" s="14">
        <v>0</v>
      </c>
      <c r="EC42" s="14">
        <v>0</v>
      </c>
      <c r="EF42" s="14">
        <v>38</v>
      </c>
      <c r="EG42" s="14">
        <v>17</v>
      </c>
      <c r="EH42" s="14" t="s">
        <v>194</v>
      </c>
      <c r="EI42" s="17">
        <v>43811.863888888889</v>
      </c>
      <c r="EJ42" s="14">
        <v>0</v>
      </c>
      <c r="EK42" s="14">
        <v>0</v>
      </c>
      <c r="EL42" s="14">
        <v>10800</v>
      </c>
      <c r="EO42" s="14">
        <v>118113</v>
      </c>
      <c r="EP42" s="14">
        <v>142900</v>
      </c>
      <c r="EQ42" s="14">
        <v>0</v>
      </c>
      <c r="ES42" s="14">
        <v>1561</v>
      </c>
      <c r="ET42" s="14">
        <v>0</v>
      </c>
      <c r="EV42" s="14">
        <v>8240</v>
      </c>
      <c r="EX42" s="14">
        <v>14504</v>
      </c>
      <c r="EZ42" s="14">
        <v>0</v>
      </c>
      <c r="FD42" s="14">
        <v>0</v>
      </c>
      <c r="FE42" s="14">
        <v>52027</v>
      </c>
      <c r="FF42" s="14">
        <v>231400</v>
      </c>
      <c r="FG42" s="14">
        <v>27830</v>
      </c>
      <c r="FH42" s="14">
        <v>51000</v>
      </c>
      <c r="FI42" s="14">
        <v>0</v>
      </c>
      <c r="FJ42" s="14">
        <v>10800</v>
      </c>
      <c r="FK42" s="14">
        <v>142900</v>
      </c>
      <c r="FM42" s="14">
        <v>150360</v>
      </c>
      <c r="FO42" s="14">
        <v>133600</v>
      </c>
      <c r="FQ42" s="14">
        <v>0</v>
      </c>
      <c r="FR42" s="14">
        <v>0</v>
      </c>
      <c r="FT42" s="14">
        <v>0</v>
      </c>
      <c r="FU42" s="14" t="s">
        <v>182</v>
      </c>
      <c r="FV42" s="14" t="s">
        <v>182</v>
      </c>
      <c r="FW42" s="14" t="s">
        <v>195</v>
      </c>
      <c r="FX42" s="14" t="s">
        <v>195</v>
      </c>
      <c r="FY42" s="14" t="s">
        <v>182</v>
      </c>
      <c r="FZ42" s="14">
        <v>0</v>
      </c>
      <c r="GA42" s="14" t="s">
        <v>196</v>
      </c>
    </row>
    <row r="43" spans="1:183" x14ac:dyDescent="0.25">
      <c r="A43" s="50">
        <v>2020</v>
      </c>
      <c r="B43" s="50">
        <v>2</v>
      </c>
      <c r="E43" s="13">
        <v>1924</v>
      </c>
      <c r="F43" s="13" t="s">
        <v>197</v>
      </c>
      <c r="G43" s="13" t="s">
        <v>198</v>
      </c>
      <c r="H43" s="13" t="s">
        <v>199</v>
      </c>
      <c r="I43" s="19" t="s">
        <v>257</v>
      </c>
      <c r="J43" s="13" t="s">
        <v>182</v>
      </c>
      <c r="K43" s="13">
        <v>2</v>
      </c>
      <c r="L43" s="13" t="s">
        <v>183</v>
      </c>
      <c r="M43" s="15">
        <v>38825</v>
      </c>
      <c r="N43" s="13">
        <v>14</v>
      </c>
      <c r="O43" s="13">
        <v>9</v>
      </c>
      <c r="P43" s="13" t="s">
        <v>200</v>
      </c>
      <c r="Q43" s="13" t="s">
        <v>201</v>
      </c>
      <c r="R43" s="13" t="s">
        <v>200</v>
      </c>
      <c r="S43" s="13" t="s">
        <v>201</v>
      </c>
      <c r="T43" s="16">
        <v>43812</v>
      </c>
      <c r="AA43" s="13" t="s">
        <v>202</v>
      </c>
      <c r="AB43" s="13" t="s">
        <v>203</v>
      </c>
      <c r="AC43" s="13">
        <v>43812</v>
      </c>
      <c r="AD43" s="13">
        <v>4</v>
      </c>
      <c r="AE43" s="13">
        <v>2</v>
      </c>
      <c r="AF43" s="16">
        <v>195952</v>
      </c>
      <c r="AH43" s="16">
        <v>43812</v>
      </c>
      <c r="AI43" s="16">
        <v>43812</v>
      </c>
      <c r="AJ43" s="13" t="s">
        <v>204</v>
      </c>
      <c r="AL43" s="13">
        <v>0</v>
      </c>
      <c r="AM43" s="13">
        <v>0</v>
      </c>
      <c r="AO43" s="13">
        <v>0</v>
      </c>
      <c r="AP43" s="13" t="s">
        <v>210</v>
      </c>
      <c r="AR43" s="13">
        <v>0</v>
      </c>
      <c r="AT43" s="13">
        <v>34770</v>
      </c>
      <c r="AU43" s="13">
        <v>245</v>
      </c>
      <c r="AV43" s="13">
        <v>0</v>
      </c>
      <c r="AY43" s="13">
        <v>35015</v>
      </c>
      <c r="AZ43" s="13">
        <v>0</v>
      </c>
      <c r="BC43" s="13">
        <v>0</v>
      </c>
      <c r="BE43" s="13" t="s">
        <v>182</v>
      </c>
      <c r="BF43" s="14">
        <v>82105</v>
      </c>
      <c r="BG43" s="14">
        <v>0</v>
      </c>
      <c r="BH43" s="14">
        <v>0</v>
      </c>
      <c r="BI43" s="17">
        <v>43783.502083333333</v>
      </c>
      <c r="BJ43" s="14" t="s">
        <v>182</v>
      </c>
      <c r="BK43" s="14">
        <v>1000</v>
      </c>
      <c r="BL43" s="14">
        <v>0</v>
      </c>
      <c r="BN43" s="14">
        <v>0</v>
      </c>
      <c r="BO43" s="14">
        <v>0</v>
      </c>
      <c r="BP43" s="14">
        <v>0</v>
      </c>
      <c r="BS43" s="14">
        <v>0</v>
      </c>
      <c r="BT43" s="14" t="s">
        <v>191</v>
      </c>
      <c r="BU43" s="14" t="s">
        <v>192</v>
      </c>
      <c r="BV43" s="14">
        <v>0</v>
      </c>
      <c r="BW43" s="14">
        <v>1</v>
      </c>
      <c r="BX43" s="14">
        <v>0</v>
      </c>
      <c r="CC43" s="14">
        <v>0</v>
      </c>
      <c r="CD43" s="14">
        <v>0</v>
      </c>
      <c r="CE43" s="14">
        <v>0</v>
      </c>
      <c r="CG43" s="14">
        <v>82105</v>
      </c>
      <c r="CH43" s="14">
        <v>6222</v>
      </c>
      <c r="CJ43" s="14">
        <v>36853</v>
      </c>
      <c r="CK43" s="14">
        <v>14729</v>
      </c>
      <c r="CL43" s="14">
        <v>6278</v>
      </c>
      <c r="CN43" s="14" t="s">
        <v>193</v>
      </c>
      <c r="CS43" s="14">
        <v>87000</v>
      </c>
      <c r="CT43" s="14">
        <v>387000</v>
      </c>
      <c r="CU43" s="14">
        <v>87000</v>
      </c>
      <c r="CV43" s="14">
        <v>433000</v>
      </c>
      <c r="CW43" s="14">
        <v>443000</v>
      </c>
      <c r="CX43" s="14">
        <v>2016</v>
      </c>
      <c r="DD43" s="14">
        <v>54593</v>
      </c>
      <c r="DE43" s="14">
        <v>0</v>
      </c>
      <c r="DG43" s="14">
        <v>0</v>
      </c>
      <c r="DH43" s="14">
        <v>0</v>
      </c>
      <c r="DM43" s="14">
        <v>10270</v>
      </c>
      <c r="DN43" s="14">
        <v>3820</v>
      </c>
      <c r="DO43" s="14">
        <v>1871</v>
      </c>
      <c r="DR43" s="14">
        <v>0</v>
      </c>
      <c r="DS43" s="14">
        <v>0</v>
      </c>
      <c r="DW43" s="14">
        <v>0</v>
      </c>
      <c r="DX43" s="14">
        <v>0</v>
      </c>
      <c r="EB43" s="14">
        <v>0</v>
      </c>
      <c r="EF43" s="14">
        <v>28</v>
      </c>
      <c r="EG43" s="14">
        <v>6</v>
      </c>
      <c r="EH43" s="14" t="s">
        <v>205</v>
      </c>
      <c r="EI43" s="17">
        <v>43783.499305555553</v>
      </c>
      <c r="EJ43" s="14">
        <v>0</v>
      </c>
      <c r="EO43" s="14">
        <v>82105</v>
      </c>
      <c r="EP43" s="14">
        <v>89000</v>
      </c>
      <c r="EQ43" s="14">
        <v>40000</v>
      </c>
      <c r="ER43" s="14">
        <v>0</v>
      </c>
      <c r="ES43" s="14">
        <v>0</v>
      </c>
      <c r="ET43" s="14">
        <v>0</v>
      </c>
      <c r="EV43" s="14">
        <v>7998</v>
      </c>
      <c r="EX43" s="14">
        <v>12255</v>
      </c>
      <c r="EZ43" s="14">
        <v>0</v>
      </c>
      <c r="FE43" s="14">
        <v>46895</v>
      </c>
      <c r="FF43" s="14">
        <v>88000</v>
      </c>
      <c r="FG43" s="14">
        <v>2591</v>
      </c>
      <c r="FH43" s="14">
        <v>373236</v>
      </c>
      <c r="FI43" s="14">
        <v>0</v>
      </c>
      <c r="FJ43" s="14">
        <v>0</v>
      </c>
      <c r="FK43" s="14">
        <v>129000</v>
      </c>
      <c r="FM43" s="14">
        <v>129000</v>
      </c>
      <c r="FO43" s="14">
        <v>346000</v>
      </c>
      <c r="FQ43" s="14">
        <v>0</v>
      </c>
      <c r="FR43" s="14">
        <v>0</v>
      </c>
      <c r="FS43" s="14">
        <v>0</v>
      </c>
      <c r="FT43" s="14">
        <v>0</v>
      </c>
      <c r="FU43" s="14" t="s">
        <v>182</v>
      </c>
      <c r="FV43" s="14" t="s">
        <v>182</v>
      </c>
      <c r="FW43" s="14" t="s">
        <v>195</v>
      </c>
      <c r="FX43" s="14" t="s">
        <v>195</v>
      </c>
      <c r="FY43" s="14" t="s">
        <v>182</v>
      </c>
      <c r="GA43" s="14" t="s">
        <v>206</v>
      </c>
    </row>
    <row r="44" spans="1:183" x14ac:dyDescent="0.25">
      <c r="A44" s="50">
        <v>2020</v>
      </c>
      <c r="B44" s="50">
        <v>3</v>
      </c>
      <c r="E44" s="13">
        <v>1924</v>
      </c>
      <c r="F44" s="13" t="s">
        <v>179</v>
      </c>
      <c r="G44" s="13" t="s">
        <v>180</v>
      </c>
      <c r="H44" s="13" t="s">
        <v>181</v>
      </c>
      <c r="I44" s="19" t="s">
        <v>254</v>
      </c>
      <c r="J44" s="13" t="s">
        <v>182</v>
      </c>
      <c r="K44" s="13">
        <v>3</v>
      </c>
      <c r="L44" s="13" t="s">
        <v>183</v>
      </c>
      <c r="M44" s="15">
        <v>38714</v>
      </c>
      <c r="N44" s="13">
        <v>14</v>
      </c>
      <c r="O44" s="13">
        <v>9</v>
      </c>
      <c r="P44" s="13" t="s">
        <v>184</v>
      </c>
      <c r="Q44" s="13" t="s">
        <v>185</v>
      </c>
      <c r="R44" s="13" t="s">
        <v>184</v>
      </c>
      <c r="S44" s="13" t="s">
        <v>186</v>
      </c>
      <c r="T44" s="16">
        <v>54202</v>
      </c>
      <c r="AA44" s="13" t="s">
        <v>187</v>
      </c>
      <c r="AB44" s="13" t="s">
        <v>188</v>
      </c>
      <c r="AC44" s="13">
        <v>27101</v>
      </c>
      <c r="AD44" s="13">
        <v>4</v>
      </c>
      <c r="AE44" s="13">
        <v>2</v>
      </c>
      <c r="AF44" s="16">
        <v>217272</v>
      </c>
      <c r="AH44" s="16">
        <v>54202</v>
      </c>
      <c r="AI44" s="16">
        <v>54202</v>
      </c>
      <c r="AJ44" s="13" t="s">
        <v>189</v>
      </c>
      <c r="AL44" s="13">
        <v>0</v>
      </c>
      <c r="AM44" s="13">
        <v>0</v>
      </c>
      <c r="AO44" s="13">
        <v>0</v>
      </c>
      <c r="AP44" s="13" t="s">
        <v>190</v>
      </c>
      <c r="AR44" s="13">
        <v>0</v>
      </c>
      <c r="AT44" s="13">
        <v>34770</v>
      </c>
      <c r="AU44" s="13">
        <v>245</v>
      </c>
      <c r="AV44" s="13">
        <v>0</v>
      </c>
      <c r="AY44" s="13">
        <v>35015</v>
      </c>
      <c r="AZ44" s="13">
        <v>0</v>
      </c>
      <c r="BC44" s="13">
        <v>0</v>
      </c>
      <c r="BE44" s="13" t="s">
        <v>182</v>
      </c>
      <c r="BF44" s="14">
        <v>118113</v>
      </c>
      <c r="BG44" s="14">
        <v>2840</v>
      </c>
      <c r="BH44" s="14">
        <v>0</v>
      </c>
      <c r="BI44" s="17">
        <v>43811.867361111108</v>
      </c>
      <c r="BJ44" s="14" t="s">
        <v>182</v>
      </c>
      <c r="BK44" s="14">
        <v>5000</v>
      </c>
      <c r="BL44" s="14">
        <v>0</v>
      </c>
      <c r="BM44" s="14" t="s">
        <v>13</v>
      </c>
      <c r="BN44" s="14">
        <v>0</v>
      </c>
      <c r="BO44" s="14">
        <v>0</v>
      </c>
      <c r="BP44" s="14">
        <v>10200</v>
      </c>
      <c r="BR44" s="14">
        <v>0</v>
      </c>
      <c r="BS44" s="14">
        <v>0</v>
      </c>
      <c r="BT44" s="14" t="s">
        <v>191</v>
      </c>
      <c r="BU44" s="14" t="s">
        <v>192</v>
      </c>
      <c r="BW44" s="14">
        <v>1</v>
      </c>
      <c r="BX44" s="14">
        <v>0</v>
      </c>
      <c r="CC44" s="14">
        <v>150100</v>
      </c>
      <c r="CD44" s="14">
        <v>100</v>
      </c>
      <c r="CE44" s="14">
        <v>0</v>
      </c>
      <c r="CF44" s="14">
        <v>0</v>
      </c>
      <c r="CG44" s="14">
        <v>109133</v>
      </c>
      <c r="CH44" s="14">
        <v>6222</v>
      </c>
      <c r="CJ44" s="14">
        <v>44244</v>
      </c>
      <c r="CK44" s="14">
        <v>19428</v>
      </c>
      <c r="CL44" s="14">
        <v>0</v>
      </c>
      <c r="CN44" s="14" t="s">
        <v>193</v>
      </c>
      <c r="CO44" s="14">
        <v>0</v>
      </c>
      <c r="CS44" s="14">
        <v>216400</v>
      </c>
      <c r="CT44" s="14">
        <v>483480</v>
      </c>
      <c r="CU44" s="14">
        <v>216400</v>
      </c>
      <c r="CV44" s="14">
        <v>350000</v>
      </c>
      <c r="CW44" s="14">
        <v>345000</v>
      </c>
      <c r="CX44" s="14">
        <v>2012</v>
      </c>
      <c r="DC44" s="14">
        <v>0</v>
      </c>
      <c r="DD44" s="14">
        <v>45494</v>
      </c>
      <c r="DE44" s="14">
        <v>8980</v>
      </c>
      <c r="DG44" s="14">
        <v>100</v>
      </c>
      <c r="DH44" s="14">
        <v>10000</v>
      </c>
      <c r="DM44" s="14">
        <v>2500</v>
      </c>
      <c r="DN44" s="14">
        <v>0</v>
      </c>
      <c r="DO44" s="14">
        <v>2072</v>
      </c>
      <c r="DR44" s="14">
        <v>180400</v>
      </c>
      <c r="DS44" s="14">
        <v>2840</v>
      </c>
      <c r="DW44" s="14">
        <v>10800</v>
      </c>
      <c r="DX44" s="14">
        <v>0</v>
      </c>
      <c r="EA44" s="14">
        <v>0</v>
      </c>
      <c r="EB44" s="14">
        <v>0</v>
      </c>
      <c r="EC44" s="14">
        <v>0</v>
      </c>
      <c r="EF44" s="14">
        <v>38</v>
      </c>
      <c r="EG44" s="14">
        <v>17</v>
      </c>
      <c r="EH44" s="14" t="s">
        <v>194</v>
      </c>
      <c r="EI44" s="17">
        <v>43811.863888888889</v>
      </c>
      <c r="EJ44" s="14">
        <v>0</v>
      </c>
      <c r="EK44" s="14">
        <v>0</v>
      </c>
      <c r="EL44" s="14">
        <v>10800</v>
      </c>
      <c r="EO44" s="14">
        <v>118113</v>
      </c>
      <c r="EP44" s="14">
        <v>142900</v>
      </c>
      <c r="EQ44" s="14">
        <v>0</v>
      </c>
      <c r="ES44" s="14">
        <v>1561</v>
      </c>
      <c r="ET44" s="14">
        <v>0</v>
      </c>
      <c r="EV44" s="14">
        <v>8240</v>
      </c>
      <c r="EX44" s="14">
        <v>14504</v>
      </c>
      <c r="EZ44" s="14">
        <v>0</v>
      </c>
      <c r="FD44" s="14">
        <v>0</v>
      </c>
      <c r="FE44" s="14">
        <v>52027</v>
      </c>
      <c r="FF44" s="14">
        <v>231400</v>
      </c>
      <c r="FG44" s="14">
        <v>27830</v>
      </c>
      <c r="FH44" s="14">
        <v>51000</v>
      </c>
      <c r="FI44" s="14">
        <v>0</v>
      </c>
      <c r="FJ44" s="14">
        <v>10800</v>
      </c>
      <c r="FK44" s="14">
        <v>142900</v>
      </c>
      <c r="FM44" s="14">
        <v>150360</v>
      </c>
      <c r="FO44" s="14">
        <v>133600</v>
      </c>
      <c r="FQ44" s="14">
        <v>0</v>
      </c>
      <c r="FR44" s="14">
        <v>0</v>
      </c>
      <c r="FT44" s="14">
        <v>0</v>
      </c>
      <c r="FU44" s="14" t="s">
        <v>182</v>
      </c>
      <c r="FV44" s="14" t="s">
        <v>182</v>
      </c>
      <c r="FW44" s="14" t="s">
        <v>195</v>
      </c>
      <c r="FX44" s="14" t="s">
        <v>195</v>
      </c>
      <c r="FY44" s="14" t="s">
        <v>182</v>
      </c>
      <c r="FZ44" s="14">
        <v>0</v>
      </c>
      <c r="GA44" s="14" t="s">
        <v>196</v>
      </c>
    </row>
    <row r="45" spans="1:183" x14ac:dyDescent="0.25">
      <c r="A45" s="50">
        <v>2020</v>
      </c>
      <c r="B45" s="50">
        <v>4</v>
      </c>
      <c r="E45" s="13">
        <v>1924</v>
      </c>
      <c r="F45" s="13" t="s">
        <v>197</v>
      </c>
      <c r="G45" s="13" t="s">
        <v>198</v>
      </c>
      <c r="H45" s="13" t="s">
        <v>199</v>
      </c>
      <c r="I45" s="19" t="s">
        <v>254</v>
      </c>
      <c r="J45" s="13" t="s">
        <v>182</v>
      </c>
      <c r="K45" s="13">
        <v>4</v>
      </c>
      <c r="L45" s="13" t="s">
        <v>258</v>
      </c>
      <c r="M45" s="15">
        <v>38825</v>
      </c>
      <c r="N45" s="13">
        <v>14</v>
      </c>
      <c r="O45" s="13">
        <v>9</v>
      </c>
      <c r="P45" s="13" t="s">
        <v>200</v>
      </c>
      <c r="Q45" s="13" t="s">
        <v>201</v>
      </c>
      <c r="R45" s="13" t="s">
        <v>200</v>
      </c>
      <c r="S45" s="13" t="s">
        <v>201</v>
      </c>
      <c r="T45" s="16">
        <v>20927</v>
      </c>
      <c r="AA45" s="13" t="s">
        <v>202</v>
      </c>
      <c r="AB45" s="13" t="s">
        <v>203</v>
      </c>
      <c r="AC45" s="13">
        <v>9417</v>
      </c>
      <c r="AD45" s="13">
        <v>6</v>
      </c>
      <c r="AE45" s="13">
        <v>2</v>
      </c>
      <c r="AF45" s="16">
        <v>187924</v>
      </c>
      <c r="AH45" s="16">
        <v>20927</v>
      </c>
      <c r="AI45" s="16">
        <v>20927</v>
      </c>
      <c r="AJ45" s="13" t="s">
        <v>204</v>
      </c>
      <c r="AL45" s="13">
        <v>11270</v>
      </c>
      <c r="AM45" s="13">
        <v>32</v>
      </c>
      <c r="AO45" s="13">
        <v>80</v>
      </c>
      <c r="AP45" s="13" t="s">
        <v>210</v>
      </c>
      <c r="AR45" s="13">
        <v>0</v>
      </c>
      <c r="AT45" s="13">
        <v>34770</v>
      </c>
      <c r="AU45" s="13">
        <v>245</v>
      </c>
      <c r="AV45" s="13">
        <v>0</v>
      </c>
      <c r="AY45" s="13">
        <v>35015</v>
      </c>
      <c r="AZ45" s="13">
        <v>14088</v>
      </c>
      <c r="BC45" s="13">
        <v>2818</v>
      </c>
      <c r="BE45" s="13" t="s">
        <v>182</v>
      </c>
      <c r="BF45" s="14">
        <v>82105</v>
      </c>
      <c r="BG45" s="14">
        <v>0</v>
      </c>
      <c r="BH45" s="14">
        <v>0</v>
      </c>
      <c r="BI45" s="17">
        <v>43783.502083333333</v>
      </c>
      <c r="BJ45" s="14" t="s">
        <v>182</v>
      </c>
      <c r="BK45" s="14">
        <v>1000</v>
      </c>
      <c r="BL45" s="14">
        <v>0</v>
      </c>
      <c r="BN45" s="14">
        <v>0</v>
      </c>
      <c r="BO45" s="14">
        <v>0</v>
      </c>
      <c r="BP45" s="14">
        <v>0</v>
      </c>
      <c r="BS45" s="14">
        <v>0</v>
      </c>
      <c r="BT45" s="14" t="s">
        <v>191</v>
      </c>
      <c r="BU45" s="14" t="s">
        <v>192</v>
      </c>
      <c r="BV45" s="14">
        <v>0</v>
      </c>
      <c r="BW45" s="14">
        <v>1</v>
      </c>
      <c r="BX45" s="14">
        <v>0</v>
      </c>
      <c r="CC45" s="14">
        <v>0</v>
      </c>
      <c r="CD45" s="14">
        <v>0</v>
      </c>
      <c r="CE45" s="14">
        <v>0</v>
      </c>
      <c r="CG45" s="14">
        <v>82105</v>
      </c>
      <c r="CH45" s="14">
        <v>6222</v>
      </c>
      <c r="CJ45" s="14">
        <v>36853</v>
      </c>
      <c r="CK45" s="14">
        <v>14729</v>
      </c>
      <c r="CL45" s="14">
        <v>6278</v>
      </c>
      <c r="CN45" s="14" t="s">
        <v>193</v>
      </c>
      <c r="CS45" s="14">
        <v>87000</v>
      </c>
      <c r="CT45" s="14">
        <v>387000</v>
      </c>
      <c r="CU45" s="14">
        <v>87000</v>
      </c>
      <c r="CV45" s="14">
        <v>433000</v>
      </c>
      <c r="CW45" s="14">
        <v>443000</v>
      </c>
      <c r="CX45" s="14">
        <v>2016</v>
      </c>
      <c r="DD45" s="14">
        <v>54593</v>
      </c>
      <c r="DE45" s="14">
        <v>0</v>
      </c>
      <c r="DG45" s="14">
        <v>0</v>
      </c>
      <c r="DH45" s="14">
        <v>0</v>
      </c>
      <c r="DM45" s="14">
        <v>10270</v>
      </c>
      <c r="DN45" s="14">
        <v>3820</v>
      </c>
      <c r="DO45" s="14">
        <v>1871</v>
      </c>
      <c r="DR45" s="14">
        <v>0</v>
      </c>
      <c r="DS45" s="14">
        <v>0</v>
      </c>
      <c r="DW45" s="14">
        <v>0</v>
      </c>
      <c r="DX45" s="14">
        <v>0</v>
      </c>
      <c r="EB45" s="14">
        <v>0</v>
      </c>
      <c r="EF45" s="14">
        <v>28</v>
      </c>
      <c r="EG45" s="14">
        <v>6</v>
      </c>
      <c r="EH45" s="14" t="s">
        <v>205</v>
      </c>
      <c r="EI45" s="17">
        <v>43783.499305555553</v>
      </c>
      <c r="EJ45" s="14">
        <v>0</v>
      </c>
      <c r="EO45" s="14">
        <v>82105</v>
      </c>
      <c r="EP45" s="14">
        <v>89000</v>
      </c>
      <c r="EQ45" s="14">
        <v>40000</v>
      </c>
      <c r="ER45" s="14">
        <v>0</v>
      </c>
      <c r="ES45" s="14">
        <v>0</v>
      </c>
      <c r="ET45" s="14">
        <v>0</v>
      </c>
      <c r="EV45" s="14">
        <v>7998</v>
      </c>
      <c r="EX45" s="14">
        <v>12255</v>
      </c>
      <c r="EZ45" s="14">
        <v>0</v>
      </c>
      <c r="FE45" s="14">
        <v>46895</v>
      </c>
      <c r="FF45" s="14">
        <v>88000</v>
      </c>
      <c r="FG45" s="14">
        <v>2591</v>
      </c>
      <c r="FH45" s="14">
        <v>373236</v>
      </c>
      <c r="FI45" s="14">
        <v>0</v>
      </c>
      <c r="FJ45" s="14">
        <v>0</v>
      </c>
      <c r="FK45" s="14">
        <v>129000</v>
      </c>
      <c r="FM45" s="14">
        <v>129000</v>
      </c>
      <c r="FO45" s="14">
        <v>346000</v>
      </c>
      <c r="FQ45" s="14">
        <v>0</v>
      </c>
      <c r="FR45" s="14">
        <v>0</v>
      </c>
      <c r="FS45" s="14">
        <v>0</v>
      </c>
      <c r="FT45" s="14">
        <v>0</v>
      </c>
      <c r="FU45" s="14" t="s">
        <v>182</v>
      </c>
      <c r="FV45" s="14" t="s">
        <v>182</v>
      </c>
      <c r="FW45" s="14" t="s">
        <v>195</v>
      </c>
      <c r="FX45" s="14" t="s">
        <v>195</v>
      </c>
      <c r="FY45" s="14" t="s">
        <v>182</v>
      </c>
      <c r="GA45" s="14" t="s">
        <v>206</v>
      </c>
    </row>
    <row r="46" spans="1:183" x14ac:dyDescent="0.25">
      <c r="A46" s="50">
        <v>2020</v>
      </c>
      <c r="B46" s="50">
        <v>5</v>
      </c>
      <c r="E46" s="13">
        <v>1924</v>
      </c>
      <c r="F46" s="13" t="s">
        <v>179</v>
      </c>
      <c r="G46" s="13" t="s">
        <v>180</v>
      </c>
      <c r="H46" s="13" t="s">
        <v>181</v>
      </c>
      <c r="I46" s="19" t="s">
        <v>254</v>
      </c>
      <c r="J46" s="13" t="s">
        <v>182</v>
      </c>
      <c r="K46" s="13">
        <v>5</v>
      </c>
      <c r="L46" s="13" t="s">
        <v>183</v>
      </c>
      <c r="M46" s="15">
        <v>38714</v>
      </c>
      <c r="N46" s="13">
        <v>14</v>
      </c>
      <c r="O46" s="13">
        <v>9</v>
      </c>
      <c r="P46" s="13" t="s">
        <v>184</v>
      </c>
      <c r="Q46" s="13" t="s">
        <v>185</v>
      </c>
      <c r="R46" s="13" t="s">
        <v>184</v>
      </c>
      <c r="S46" s="13" t="s">
        <v>186</v>
      </c>
      <c r="T46" s="16">
        <v>0</v>
      </c>
      <c r="AA46" s="13" t="s">
        <v>187</v>
      </c>
      <c r="AB46" s="13" t="s">
        <v>188</v>
      </c>
      <c r="AC46" s="13">
        <v>0</v>
      </c>
      <c r="AD46" s="13">
        <v>4</v>
      </c>
      <c r="AE46" s="13">
        <v>1</v>
      </c>
      <c r="AF46" s="16">
        <v>16886</v>
      </c>
      <c r="AH46" s="16">
        <v>0</v>
      </c>
      <c r="AI46" s="16">
        <v>0</v>
      </c>
      <c r="AJ46" s="13" t="s">
        <v>189</v>
      </c>
      <c r="AL46" s="13">
        <v>31514</v>
      </c>
      <c r="AM46" s="13">
        <v>91</v>
      </c>
      <c r="AO46" s="13">
        <v>90</v>
      </c>
      <c r="AP46" s="13" t="s">
        <v>210</v>
      </c>
      <c r="AR46" s="13">
        <v>0</v>
      </c>
      <c r="AT46" s="13">
        <v>34770</v>
      </c>
      <c r="AU46" s="13">
        <v>245</v>
      </c>
      <c r="AV46" s="13">
        <v>0</v>
      </c>
      <c r="AY46" s="13">
        <v>35015</v>
      </c>
      <c r="AZ46" s="13">
        <v>35015</v>
      </c>
      <c r="BC46" s="13">
        <v>3501</v>
      </c>
      <c r="BE46" s="13" t="s">
        <v>182</v>
      </c>
      <c r="BF46" s="14">
        <v>118113</v>
      </c>
      <c r="BG46" s="14">
        <v>2840</v>
      </c>
      <c r="BH46" s="14">
        <v>0</v>
      </c>
      <c r="BI46" s="17">
        <v>43811.867361111108</v>
      </c>
      <c r="BJ46" s="14" t="s">
        <v>182</v>
      </c>
      <c r="BK46" s="14">
        <v>5000</v>
      </c>
      <c r="BL46" s="14">
        <v>0</v>
      </c>
      <c r="BM46" s="14" t="s">
        <v>13</v>
      </c>
      <c r="BN46" s="14">
        <v>0</v>
      </c>
      <c r="BO46" s="14">
        <v>0</v>
      </c>
      <c r="BP46" s="14">
        <v>10200</v>
      </c>
      <c r="BR46" s="14">
        <v>0</v>
      </c>
      <c r="BS46" s="14">
        <v>0</v>
      </c>
      <c r="BT46" s="14" t="s">
        <v>191</v>
      </c>
      <c r="BU46" s="14" t="s">
        <v>192</v>
      </c>
      <c r="BW46" s="14">
        <v>1</v>
      </c>
      <c r="BX46" s="14">
        <v>0</v>
      </c>
      <c r="CC46" s="14">
        <v>150100</v>
      </c>
      <c r="CD46" s="14">
        <v>100</v>
      </c>
      <c r="CE46" s="14">
        <v>0</v>
      </c>
      <c r="CF46" s="14">
        <v>0</v>
      </c>
      <c r="CG46" s="14">
        <v>109133</v>
      </c>
      <c r="CH46" s="14">
        <v>6222</v>
      </c>
      <c r="CJ46" s="14">
        <v>44244</v>
      </c>
      <c r="CK46" s="14">
        <v>19428</v>
      </c>
      <c r="CL46" s="14">
        <v>0</v>
      </c>
      <c r="CN46" s="14" t="s">
        <v>193</v>
      </c>
      <c r="CO46" s="14">
        <v>0</v>
      </c>
      <c r="CS46" s="14">
        <v>216400</v>
      </c>
      <c r="CT46" s="14">
        <v>483480</v>
      </c>
      <c r="CU46" s="14">
        <v>216400</v>
      </c>
      <c r="CV46" s="14">
        <v>350000</v>
      </c>
      <c r="CW46" s="14">
        <v>345000</v>
      </c>
      <c r="CX46" s="14">
        <v>2012</v>
      </c>
      <c r="DC46" s="14">
        <v>0</v>
      </c>
      <c r="DD46" s="14">
        <v>45494</v>
      </c>
      <c r="DE46" s="14">
        <v>8980</v>
      </c>
      <c r="DG46" s="14">
        <v>100</v>
      </c>
      <c r="DH46" s="14">
        <v>10000</v>
      </c>
      <c r="DM46" s="14">
        <v>2500</v>
      </c>
      <c r="DN46" s="14">
        <v>0</v>
      </c>
      <c r="DO46" s="14">
        <v>2072</v>
      </c>
      <c r="DR46" s="14">
        <v>180400</v>
      </c>
      <c r="DS46" s="14">
        <v>2840</v>
      </c>
      <c r="DW46" s="14">
        <v>10800</v>
      </c>
      <c r="DX46" s="14">
        <v>0</v>
      </c>
      <c r="EA46" s="14">
        <v>0</v>
      </c>
      <c r="EB46" s="14">
        <v>0</v>
      </c>
      <c r="EC46" s="14">
        <v>0</v>
      </c>
      <c r="EF46" s="14">
        <v>38</v>
      </c>
      <c r="EG46" s="14">
        <v>17</v>
      </c>
      <c r="EH46" s="14" t="s">
        <v>194</v>
      </c>
      <c r="EI46" s="17">
        <v>43811.863888888889</v>
      </c>
      <c r="EJ46" s="14">
        <v>0</v>
      </c>
      <c r="EK46" s="14">
        <v>0</v>
      </c>
      <c r="EL46" s="14">
        <v>10800</v>
      </c>
      <c r="EO46" s="14">
        <v>118113</v>
      </c>
      <c r="EP46" s="14">
        <v>142900</v>
      </c>
      <c r="EQ46" s="14">
        <v>0</v>
      </c>
      <c r="ES46" s="14">
        <v>1561</v>
      </c>
      <c r="ET46" s="14">
        <v>0</v>
      </c>
      <c r="EV46" s="14">
        <v>8240</v>
      </c>
      <c r="EX46" s="14">
        <v>14504</v>
      </c>
      <c r="EZ46" s="14">
        <v>0</v>
      </c>
      <c r="FD46" s="14">
        <v>0</v>
      </c>
      <c r="FE46" s="14">
        <v>52027</v>
      </c>
      <c r="FF46" s="14">
        <v>231400</v>
      </c>
      <c r="FG46" s="14">
        <v>27830</v>
      </c>
      <c r="FH46" s="14">
        <v>51000</v>
      </c>
      <c r="FI46" s="14">
        <v>0</v>
      </c>
      <c r="FJ46" s="14">
        <v>10800</v>
      </c>
      <c r="FK46" s="14">
        <v>142900</v>
      </c>
      <c r="FM46" s="14">
        <v>150360</v>
      </c>
      <c r="FO46" s="14">
        <v>133600</v>
      </c>
      <c r="FQ46" s="14">
        <v>0</v>
      </c>
      <c r="FR46" s="14">
        <v>0</v>
      </c>
      <c r="FT46" s="14">
        <v>0</v>
      </c>
      <c r="FU46" s="14" t="s">
        <v>182</v>
      </c>
      <c r="FV46" s="14" t="s">
        <v>182</v>
      </c>
      <c r="FW46" s="14" t="s">
        <v>195</v>
      </c>
      <c r="FX46" s="14" t="s">
        <v>195</v>
      </c>
      <c r="FY46" s="14" t="s">
        <v>182</v>
      </c>
      <c r="FZ46" s="14">
        <v>0</v>
      </c>
      <c r="GA46" s="14" t="s">
        <v>196</v>
      </c>
    </row>
    <row r="47" spans="1:183" x14ac:dyDescent="0.25">
      <c r="A47" s="50">
        <v>2020</v>
      </c>
      <c r="B47" s="50">
        <v>1</v>
      </c>
      <c r="E47" s="13">
        <v>1924</v>
      </c>
      <c r="F47" s="13" t="s">
        <v>197</v>
      </c>
      <c r="G47" s="13" t="s">
        <v>198</v>
      </c>
      <c r="H47" s="13" t="s">
        <v>199</v>
      </c>
      <c r="I47" s="19" t="s">
        <v>256</v>
      </c>
      <c r="J47" s="13" t="s">
        <v>182</v>
      </c>
      <c r="K47" s="13">
        <v>6</v>
      </c>
      <c r="L47" s="13" t="s">
        <v>258</v>
      </c>
      <c r="M47" s="15">
        <v>38825</v>
      </c>
      <c r="N47" s="13">
        <v>14</v>
      </c>
      <c r="O47" s="13">
        <v>9</v>
      </c>
      <c r="P47" s="13" t="s">
        <v>200</v>
      </c>
      <c r="Q47" s="13" t="s">
        <v>201</v>
      </c>
      <c r="R47" s="13" t="s">
        <v>200</v>
      </c>
      <c r="S47" s="13" t="s">
        <v>201</v>
      </c>
      <c r="T47" s="16">
        <v>15381</v>
      </c>
      <c r="AA47" s="13" t="s">
        <v>202</v>
      </c>
      <c r="AB47" s="13" t="s">
        <v>203</v>
      </c>
      <c r="AC47" s="13">
        <v>11690</v>
      </c>
      <c r="AD47" s="13">
        <v>2</v>
      </c>
      <c r="AE47" s="13">
        <v>1</v>
      </c>
      <c r="AF47" s="16">
        <v>83577</v>
      </c>
      <c r="AH47" s="16">
        <v>15381</v>
      </c>
      <c r="AI47" s="16">
        <v>15381</v>
      </c>
      <c r="AJ47" s="13" t="s">
        <v>204</v>
      </c>
      <c r="AL47" s="13">
        <v>9817</v>
      </c>
      <c r="AM47" s="13">
        <v>28</v>
      </c>
      <c r="AO47" s="13">
        <v>50</v>
      </c>
      <c r="AP47" s="13" t="s">
        <v>190</v>
      </c>
      <c r="AR47" s="13">
        <v>0</v>
      </c>
      <c r="AT47" s="13">
        <v>34770</v>
      </c>
      <c r="AU47" s="13">
        <v>245</v>
      </c>
      <c r="AV47" s="13">
        <v>0</v>
      </c>
      <c r="AY47" s="13">
        <v>35015</v>
      </c>
      <c r="AZ47" s="13">
        <v>19634</v>
      </c>
      <c r="BC47" s="13">
        <v>9817</v>
      </c>
      <c r="BE47" s="13" t="s">
        <v>182</v>
      </c>
      <c r="BF47" s="14">
        <v>82105</v>
      </c>
      <c r="BG47" s="14">
        <v>0</v>
      </c>
      <c r="BH47" s="14">
        <v>0</v>
      </c>
      <c r="BI47" s="17">
        <v>43783.502083333333</v>
      </c>
      <c r="BJ47" s="14" t="s">
        <v>182</v>
      </c>
      <c r="BK47" s="14">
        <v>1000</v>
      </c>
      <c r="BL47" s="14">
        <v>0</v>
      </c>
      <c r="BN47" s="14">
        <v>0</v>
      </c>
      <c r="BO47" s="14">
        <v>0</v>
      </c>
      <c r="BP47" s="14">
        <v>0</v>
      </c>
      <c r="BS47" s="14">
        <v>0</v>
      </c>
      <c r="BT47" s="14" t="s">
        <v>191</v>
      </c>
      <c r="BU47" s="14" t="s">
        <v>192</v>
      </c>
      <c r="BV47" s="14">
        <v>0</v>
      </c>
      <c r="BW47" s="14">
        <v>1</v>
      </c>
      <c r="BX47" s="14">
        <v>0</v>
      </c>
      <c r="CC47" s="14">
        <v>0</v>
      </c>
      <c r="CD47" s="14">
        <v>0</v>
      </c>
      <c r="CE47" s="14">
        <v>0</v>
      </c>
      <c r="CG47" s="14">
        <v>82105</v>
      </c>
      <c r="CH47" s="14">
        <v>6222</v>
      </c>
      <c r="CJ47" s="14">
        <v>36853</v>
      </c>
      <c r="CK47" s="14">
        <v>14729</v>
      </c>
      <c r="CL47" s="14">
        <v>6278</v>
      </c>
      <c r="CN47" s="14" t="s">
        <v>193</v>
      </c>
      <c r="CS47" s="14">
        <v>87000</v>
      </c>
      <c r="CT47" s="14">
        <v>387000</v>
      </c>
      <c r="CU47" s="14">
        <v>87000</v>
      </c>
      <c r="CV47" s="14">
        <v>433000</v>
      </c>
      <c r="CW47" s="14">
        <v>443000</v>
      </c>
      <c r="CX47" s="14">
        <v>2016</v>
      </c>
      <c r="DD47" s="14">
        <v>54593</v>
      </c>
      <c r="DE47" s="14">
        <v>0</v>
      </c>
      <c r="DG47" s="14">
        <v>0</v>
      </c>
      <c r="DH47" s="14">
        <v>0</v>
      </c>
      <c r="DM47" s="14">
        <v>10270</v>
      </c>
      <c r="DN47" s="14">
        <v>3820</v>
      </c>
      <c r="DO47" s="14">
        <v>1871</v>
      </c>
      <c r="DR47" s="14">
        <v>0</v>
      </c>
      <c r="DS47" s="14">
        <v>0</v>
      </c>
      <c r="DW47" s="14">
        <v>0</v>
      </c>
      <c r="DX47" s="14">
        <v>0</v>
      </c>
      <c r="EB47" s="14">
        <v>0</v>
      </c>
      <c r="EF47" s="14">
        <v>28</v>
      </c>
      <c r="EG47" s="14">
        <v>6</v>
      </c>
      <c r="EH47" s="14" t="s">
        <v>205</v>
      </c>
      <c r="EI47" s="17">
        <v>43783.499305555553</v>
      </c>
      <c r="EJ47" s="14">
        <v>0</v>
      </c>
      <c r="EO47" s="14">
        <v>82105</v>
      </c>
      <c r="EP47" s="14">
        <v>89000</v>
      </c>
      <c r="EQ47" s="14">
        <v>40000</v>
      </c>
      <c r="ER47" s="14">
        <v>0</v>
      </c>
      <c r="ES47" s="14">
        <v>0</v>
      </c>
      <c r="ET47" s="14">
        <v>0</v>
      </c>
      <c r="EV47" s="14">
        <v>7998</v>
      </c>
      <c r="EX47" s="14">
        <v>12255</v>
      </c>
      <c r="EZ47" s="14">
        <v>0</v>
      </c>
      <c r="FE47" s="14">
        <v>46895</v>
      </c>
      <c r="FF47" s="14">
        <v>88000</v>
      </c>
      <c r="FG47" s="14">
        <v>2591</v>
      </c>
      <c r="FH47" s="14">
        <v>373236</v>
      </c>
      <c r="FI47" s="14">
        <v>0</v>
      </c>
      <c r="FJ47" s="14">
        <v>0</v>
      </c>
      <c r="FK47" s="14">
        <v>129000</v>
      </c>
      <c r="FM47" s="14">
        <v>129000</v>
      </c>
      <c r="FO47" s="14">
        <v>346000</v>
      </c>
      <c r="FQ47" s="14">
        <v>0</v>
      </c>
      <c r="FR47" s="14">
        <v>0</v>
      </c>
      <c r="FS47" s="14">
        <v>0</v>
      </c>
      <c r="FT47" s="14">
        <v>0</v>
      </c>
      <c r="FU47" s="14" t="s">
        <v>182</v>
      </c>
      <c r="FV47" s="14" t="s">
        <v>182</v>
      </c>
      <c r="FW47" s="14" t="s">
        <v>195</v>
      </c>
      <c r="FX47" s="14" t="s">
        <v>195</v>
      </c>
      <c r="FY47" s="14" t="s">
        <v>182</v>
      </c>
      <c r="GA47" s="14" t="s">
        <v>206</v>
      </c>
    </row>
    <row r="48" spans="1:183" x14ac:dyDescent="0.25">
      <c r="A48" s="50">
        <v>2020</v>
      </c>
      <c r="B48" s="50">
        <v>2</v>
      </c>
      <c r="E48" s="13">
        <v>1924</v>
      </c>
      <c r="F48" s="13" t="s">
        <v>179</v>
      </c>
      <c r="G48" s="13" t="s">
        <v>180</v>
      </c>
      <c r="H48" s="13" t="s">
        <v>181</v>
      </c>
      <c r="I48" s="19" t="s">
        <v>255</v>
      </c>
      <c r="J48" s="13" t="s">
        <v>182</v>
      </c>
      <c r="K48" s="13">
        <v>7</v>
      </c>
      <c r="L48" s="13" t="s">
        <v>183</v>
      </c>
      <c r="M48" s="15">
        <v>38714</v>
      </c>
      <c r="N48" s="13">
        <v>14</v>
      </c>
      <c r="O48" s="13">
        <v>9</v>
      </c>
      <c r="P48" s="13" t="s">
        <v>184</v>
      </c>
      <c r="Q48" s="13" t="s">
        <v>185</v>
      </c>
      <c r="R48" s="13" t="s">
        <v>184</v>
      </c>
      <c r="S48" s="13" t="s">
        <v>186</v>
      </c>
      <c r="T48" s="16">
        <v>46423</v>
      </c>
      <c r="AA48" s="13" t="s">
        <v>187</v>
      </c>
      <c r="AB48" s="13" t="s">
        <v>188</v>
      </c>
      <c r="AC48" s="13">
        <v>45030</v>
      </c>
      <c r="AD48" s="13">
        <v>3</v>
      </c>
      <c r="AE48" s="13">
        <v>1</v>
      </c>
      <c r="AF48" s="16">
        <v>239591</v>
      </c>
      <c r="AH48" s="16">
        <v>46423</v>
      </c>
      <c r="AI48" s="16">
        <v>46423</v>
      </c>
      <c r="AJ48" s="13" t="s">
        <v>189</v>
      </c>
      <c r="AL48" s="13">
        <v>0</v>
      </c>
      <c r="AM48" s="13">
        <v>0</v>
      </c>
      <c r="AO48" s="13">
        <v>0</v>
      </c>
      <c r="AP48" s="13" t="s">
        <v>210</v>
      </c>
      <c r="AR48" s="13">
        <v>0</v>
      </c>
      <c r="AT48" s="13">
        <v>34770</v>
      </c>
      <c r="AU48" s="13">
        <v>245</v>
      </c>
      <c r="AV48" s="13">
        <v>0</v>
      </c>
      <c r="AY48" s="13">
        <v>35015</v>
      </c>
      <c r="AZ48" s="13">
        <v>0</v>
      </c>
      <c r="BC48" s="13">
        <v>0</v>
      </c>
      <c r="BE48" s="13" t="s">
        <v>182</v>
      </c>
      <c r="BF48" s="14">
        <v>118113</v>
      </c>
      <c r="BG48" s="14">
        <v>2840</v>
      </c>
      <c r="BH48" s="14">
        <v>0</v>
      </c>
      <c r="BI48" s="17">
        <v>43811.867361111108</v>
      </c>
      <c r="BJ48" s="14" t="s">
        <v>182</v>
      </c>
      <c r="BK48" s="14">
        <v>5000</v>
      </c>
      <c r="BL48" s="14">
        <v>0</v>
      </c>
      <c r="BM48" s="14" t="s">
        <v>13</v>
      </c>
      <c r="BN48" s="14">
        <v>0</v>
      </c>
      <c r="BO48" s="14">
        <v>0</v>
      </c>
      <c r="BP48" s="14">
        <v>10200</v>
      </c>
      <c r="BR48" s="14">
        <v>0</v>
      </c>
      <c r="BS48" s="14">
        <v>0</v>
      </c>
      <c r="BT48" s="14" t="s">
        <v>191</v>
      </c>
      <c r="BU48" s="14" t="s">
        <v>192</v>
      </c>
      <c r="BW48" s="14">
        <v>1</v>
      </c>
      <c r="BX48" s="14">
        <v>0</v>
      </c>
      <c r="CC48" s="14">
        <v>150100</v>
      </c>
      <c r="CD48" s="14">
        <v>100</v>
      </c>
      <c r="CE48" s="14">
        <v>0</v>
      </c>
      <c r="CF48" s="14">
        <v>0</v>
      </c>
      <c r="CG48" s="14">
        <v>109133</v>
      </c>
      <c r="CH48" s="14">
        <v>6222</v>
      </c>
      <c r="CJ48" s="14">
        <v>44244</v>
      </c>
      <c r="CK48" s="14">
        <v>19428</v>
      </c>
      <c r="CL48" s="14">
        <v>0</v>
      </c>
      <c r="CN48" s="14" t="s">
        <v>193</v>
      </c>
      <c r="CO48" s="14">
        <v>0</v>
      </c>
      <c r="CS48" s="14">
        <v>216400</v>
      </c>
      <c r="CT48" s="14">
        <v>483480</v>
      </c>
      <c r="CU48" s="14">
        <v>216400</v>
      </c>
      <c r="CV48" s="14">
        <v>350000</v>
      </c>
      <c r="CW48" s="14">
        <v>345000</v>
      </c>
      <c r="CX48" s="14">
        <v>2012</v>
      </c>
      <c r="DC48" s="14">
        <v>0</v>
      </c>
      <c r="DD48" s="14">
        <v>45494</v>
      </c>
      <c r="DE48" s="14">
        <v>8980</v>
      </c>
      <c r="DG48" s="14">
        <v>100</v>
      </c>
      <c r="DH48" s="14">
        <v>10000</v>
      </c>
      <c r="DM48" s="14">
        <v>2500</v>
      </c>
      <c r="DN48" s="14">
        <v>0</v>
      </c>
      <c r="DO48" s="14">
        <v>2072</v>
      </c>
      <c r="DR48" s="14">
        <v>180400</v>
      </c>
      <c r="DS48" s="14">
        <v>2840</v>
      </c>
      <c r="DW48" s="14">
        <v>10800</v>
      </c>
      <c r="DX48" s="14">
        <v>0</v>
      </c>
      <c r="EA48" s="14">
        <v>0</v>
      </c>
      <c r="EB48" s="14">
        <v>0</v>
      </c>
      <c r="EC48" s="14">
        <v>0</v>
      </c>
      <c r="EF48" s="14">
        <v>38</v>
      </c>
      <c r="EG48" s="14">
        <v>17</v>
      </c>
      <c r="EH48" s="14" t="s">
        <v>194</v>
      </c>
      <c r="EI48" s="17">
        <v>43811.863888888889</v>
      </c>
      <c r="EJ48" s="14">
        <v>0</v>
      </c>
      <c r="EK48" s="14">
        <v>0</v>
      </c>
      <c r="EL48" s="14">
        <v>10800</v>
      </c>
      <c r="EO48" s="14">
        <v>118113</v>
      </c>
      <c r="EP48" s="14">
        <v>142900</v>
      </c>
      <c r="EQ48" s="14">
        <v>0</v>
      </c>
      <c r="ES48" s="14">
        <v>1561</v>
      </c>
      <c r="ET48" s="14">
        <v>0</v>
      </c>
      <c r="EV48" s="14">
        <v>8240</v>
      </c>
      <c r="EX48" s="14">
        <v>14504</v>
      </c>
      <c r="EZ48" s="14">
        <v>0</v>
      </c>
      <c r="FD48" s="14">
        <v>0</v>
      </c>
      <c r="FE48" s="14">
        <v>52027</v>
      </c>
      <c r="FF48" s="14">
        <v>231400</v>
      </c>
      <c r="FG48" s="14">
        <v>27830</v>
      </c>
      <c r="FH48" s="14">
        <v>51000</v>
      </c>
      <c r="FI48" s="14">
        <v>0</v>
      </c>
      <c r="FJ48" s="14">
        <v>10800</v>
      </c>
      <c r="FK48" s="14">
        <v>142900</v>
      </c>
      <c r="FM48" s="14">
        <v>150360</v>
      </c>
      <c r="FO48" s="14">
        <v>133600</v>
      </c>
      <c r="FQ48" s="14">
        <v>0</v>
      </c>
      <c r="FR48" s="14">
        <v>0</v>
      </c>
      <c r="FT48" s="14">
        <v>0</v>
      </c>
      <c r="FU48" s="14" t="s">
        <v>182</v>
      </c>
      <c r="FV48" s="14" t="s">
        <v>182</v>
      </c>
      <c r="FW48" s="14" t="s">
        <v>195</v>
      </c>
      <c r="FX48" s="14" t="s">
        <v>195</v>
      </c>
      <c r="FY48" s="14" t="s">
        <v>182</v>
      </c>
      <c r="FZ48" s="14">
        <v>0</v>
      </c>
      <c r="GA48" s="14" t="s">
        <v>196</v>
      </c>
    </row>
    <row r="49" spans="1:183" x14ac:dyDescent="0.25">
      <c r="A49" s="50">
        <v>2020</v>
      </c>
      <c r="B49" s="50">
        <v>3</v>
      </c>
      <c r="E49" s="13">
        <v>1924</v>
      </c>
      <c r="F49" s="13" t="s">
        <v>197</v>
      </c>
      <c r="G49" s="13" t="s">
        <v>198</v>
      </c>
      <c r="H49" s="13" t="s">
        <v>199</v>
      </c>
      <c r="I49" s="19" t="s">
        <v>257</v>
      </c>
      <c r="J49" s="13" t="s">
        <v>182</v>
      </c>
      <c r="K49" s="13">
        <v>8</v>
      </c>
      <c r="L49" s="13" t="s">
        <v>258</v>
      </c>
      <c r="M49" s="15">
        <v>38825</v>
      </c>
      <c r="N49" s="13">
        <v>14</v>
      </c>
      <c r="O49" s="13">
        <v>9</v>
      </c>
      <c r="P49" s="13" t="s">
        <v>200</v>
      </c>
      <c r="Q49" s="13" t="s">
        <v>201</v>
      </c>
      <c r="R49" s="13" t="s">
        <v>200</v>
      </c>
      <c r="S49" s="13" t="s">
        <v>201</v>
      </c>
      <c r="T49" s="16">
        <v>23769</v>
      </c>
      <c r="AA49" s="13" t="s">
        <v>202</v>
      </c>
      <c r="AB49" s="13" t="s">
        <v>203</v>
      </c>
      <c r="AC49" s="13">
        <v>16401</v>
      </c>
      <c r="AD49" s="13">
        <v>3</v>
      </c>
      <c r="AE49" s="13">
        <v>1</v>
      </c>
      <c r="AF49" s="16">
        <v>162770</v>
      </c>
      <c r="AH49" s="16">
        <v>23769</v>
      </c>
      <c r="AI49" s="16">
        <v>23769</v>
      </c>
      <c r="AJ49" s="13" t="s">
        <v>204</v>
      </c>
      <c r="AL49" s="13">
        <v>7872</v>
      </c>
      <c r="AM49" s="13">
        <v>23</v>
      </c>
      <c r="AO49" s="13">
        <v>70</v>
      </c>
      <c r="AP49" s="13" t="s">
        <v>210</v>
      </c>
      <c r="AR49" s="13">
        <v>0</v>
      </c>
      <c r="AT49" s="13">
        <v>34770</v>
      </c>
      <c r="AU49" s="13">
        <v>245</v>
      </c>
      <c r="AV49" s="13">
        <v>0</v>
      </c>
      <c r="AY49" s="13">
        <v>35015</v>
      </c>
      <c r="AZ49" s="13">
        <v>11246</v>
      </c>
      <c r="BC49" s="13">
        <v>3374</v>
      </c>
      <c r="BE49" s="13" t="s">
        <v>182</v>
      </c>
      <c r="BF49" s="14">
        <v>82105</v>
      </c>
      <c r="BG49" s="14">
        <v>0</v>
      </c>
      <c r="BH49" s="14">
        <v>0</v>
      </c>
      <c r="BI49" s="17">
        <v>43783.502083333333</v>
      </c>
      <c r="BJ49" s="14" t="s">
        <v>182</v>
      </c>
      <c r="BK49" s="14">
        <v>1000</v>
      </c>
      <c r="BL49" s="14">
        <v>0</v>
      </c>
      <c r="BN49" s="14">
        <v>0</v>
      </c>
      <c r="BO49" s="14">
        <v>0</v>
      </c>
      <c r="BP49" s="14">
        <v>0</v>
      </c>
      <c r="BS49" s="14">
        <v>0</v>
      </c>
      <c r="BT49" s="14" t="s">
        <v>191</v>
      </c>
      <c r="BU49" s="14" t="s">
        <v>192</v>
      </c>
      <c r="BV49" s="14">
        <v>0</v>
      </c>
      <c r="BW49" s="14">
        <v>1</v>
      </c>
      <c r="BX49" s="14">
        <v>0</v>
      </c>
      <c r="CC49" s="14">
        <v>0</v>
      </c>
      <c r="CD49" s="14">
        <v>0</v>
      </c>
      <c r="CE49" s="14">
        <v>0</v>
      </c>
      <c r="CG49" s="14">
        <v>82105</v>
      </c>
      <c r="CH49" s="14">
        <v>6222</v>
      </c>
      <c r="CJ49" s="14">
        <v>36853</v>
      </c>
      <c r="CK49" s="14">
        <v>14729</v>
      </c>
      <c r="CL49" s="14">
        <v>6278</v>
      </c>
      <c r="CN49" s="14" t="s">
        <v>193</v>
      </c>
      <c r="CS49" s="14">
        <v>87000</v>
      </c>
      <c r="CT49" s="14">
        <v>387000</v>
      </c>
      <c r="CU49" s="14">
        <v>87000</v>
      </c>
      <c r="CV49" s="14">
        <v>433000</v>
      </c>
      <c r="CW49" s="14">
        <v>443000</v>
      </c>
      <c r="CX49" s="14">
        <v>2016</v>
      </c>
      <c r="DD49" s="14">
        <v>54593</v>
      </c>
      <c r="DE49" s="14">
        <v>0</v>
      </c>
      <c r="DG49" s="14">
        <v>0</v>
      </c>
      <c r="DH49" s="14">
        <v>0</v>
      </c>
      <c r="DM49" s="14">
        <v>10270</v>
      </c>
      <c r="DN49" s="14">
        <v>3820</v>
      </c>
      <c r="DO49" s="14">
        <v>1871</v>
      </c>
      <c r="DR49" s="14">
        <v>0</v>
      </c>
      <c r="DS49" s="14">
        <v>0</v>
      </c>
      <c r="DW49" s="14">
        <v>0</v>
      </c>
      <c r="DX49" s="14">
        <v>0</v>
      </c>
      <c r="EB49" s="14">
        <v>0</v>
      </c>
      <c r="EF49" s="14">
        <v>28</v>
      </c>
      <c r="EG49" s="14">
        <v>6</v>
      </c>
      <c r="EH49" s="14" t="s">
        <v>205</v>
      </c>
      <c r="EI49" s="17">
        <v>43783.499305555553</v>
      </c>
      <c r="EJ49" s="14">
        <v>0</v>
      </c>
      <c r="EO49" s="14">
        <v>82105</v>
      </c>
      <c r="EP49" s="14">
        <v>89000</v>
      </c>
      <c r="EQ49" s="14">
        <v>40000</v>
      </c>
      <c r="ER49" s="14">
        <v>0</v>
      </c>
      <c r="ES49" s="14">
        <v>0</v>
      </c>
      <c r="ET49" s="14">
        <v>0</v>
      </c>
      <c r="EV49" s="14">
        <v>7998</v>
      </c>
      <c r="EX49" s="14">
        <v>12255</v>
      </c>
      <c r="EZ49" s="14">
        <v>0</v>
      </c>
      <c r="FE49" s="14">
        <v>46895</v>
      </c>
      <c r="FF49" s="14">
        <v>88000</v>
      </c>
      <c r="FG49" s="14">
        <v>2591</v>
      </c>
      <c r="FH49" s="14">
        <v>373236</v>
      </c>
      <c r="FI49" s="14">
        <v>0</v>
      </c>
      <c r="FJ49" s="14">
        <v>0</v>
      </c>
      <c r="FK49" s="14">
        <v>129000</v>
      </c>
      <c r="FM49" s="14">
        <v>129000</v>
      </c>
      <c r="FO49" s="14">
        <v>346000</v>
      </c>
      <c r="FQ49" s="14">
        <v>0</v>
      </c>
      <c r="FR49" s="14">
        <v>0</v>
      </c>
      <c r="FS49" s="14">
        <v>0</v>
      </c>
      <c r="FT49" s="14">
        <v>0</v>
      </c>
      <c r="FU49" s="14" t="s">
        <v>182</v>
      </c>
      <c r="FV49" s="14" t="s">
        <v>182</v>
      </c>
      <c r="FW49" s="14" t="s">
        <v>195</v>
      </c>
      <c r="FX49" s="14" t="s">
        <v>195</v>
      </c>
      <c r="FY49" s="14" t="s">
        <v>182</v>
      </c>
      <c r="GA49" s="14" t="s">
        <v>206</v>
      </c>
    </row>
    <row r="50" spans="1:183" x14ac:dyDescent="0.25">
      <c r="A50" s="50">
        <v>2020</v>
      </c>
      <c r="B50" s="50">
        <v>4</v>
      </c>
      <c r="E50" s="13">
        <v>1924</v>
      </c>
      <c r="F50" s="13" t="s">
        <v>179</v>
      </c>
      <c r="G50" s="13" t="s">
        <v>180</v>
      </c>
      <c r="H50" s="13" t="s">
        <v>181</v>
      </c>
      <c r="I50" s="19" t="s">
        <v>254</v>
      </c>
      <c r="J50" s="13" t="s">
        <v>182</v>
      </c>
      <c r="K50" s="13">
        <v>9</v>
      </c>
      <c r="L50" s="13" t="s">
        <v>183</v>
      </c>
      <c r="M50" s="15">
        <v>38714</v>
      </c>
      <c r="N50" s="13">
        <v>14</v>
      </c>
      <c r="O50" s="13">
        <v>9</v>
      </c>
      <c r="P50" s="13" t="s">
        <v>184</v>
      </c>
      <c r="Q50" s="13" t="s">
        <v>185</v>
      </c>
      <c r="R50" s="13" t="s">
        <v>184</v>
      </c>
      <c r="S50" s="13" t="s">
        <v>186</v>
      </c>
      <c r="T50" s="16">
        <v>6859</v>
      </c>
      <c r="AA50" s="13" t="s">
        <v>187</v>
      </c>
      <c r="AB50" s="13" t="s">
        <v>188</v>
      </c>
      <c r="AC50" s="13">
        <v>5281</v>
      </c>
      <c r="AD50" s="13">
        <v>7</v>
      </c>
      <c r="AE50" s="13">
        <v>3</v>
      </c>
      <c r="AF50" s="16">
        <v>74815</v>
      </c>
      <c r="AH50" s="16">
        <v>6859</v>
      </c>
      <c r="AI50" s="16">
        <v>6859</v>
      </c>
      <c r="AJ50" s="13" t="s">
        <v>189</v>
      </c>
      <c r="AL50" s="13">
        <v>22525</v>
      </c>
      <c r="AM50" s="13">
        <v>65</v>
      </c>
      <c r="AO50" s="13">
        <v>80</v>
      </c>
      <c r="AP50" s="13" t="s">
        <v>190</v>
      </c>
      <c r="AR50" s="13">
        <v>0</v>
      </c>
      <c r="AT50" s="13">
        <v>34770</v>
      </c>
      <c r="AU50" s="13">
        <v>245</v>
      </c>
      <c r="AV50" s="13">
        <v>0</v>
      </c>
      <c r="AY50" s="13">
        <v>35015</v>
      </c>
      <c r="AZ50" s="13">
        <v>28156</v>
      </c>
      <c r="BC50" s="13">
        <v>5631</v>
      </c>
      <c r="BE50" s="13" t="s">
        <v>182</v>
      </c>
      <c r="BF50" s="14">
        <v>118113</v>
      </c>
      <c r="BG50" s="14">
        <v>2840</v>
      </c>
      <c r="BH50" s="14">
        <v>0</v>
      </c>
      <c r="BI50" s="17">
        <v>43811.867361111108</v>
      </c>
      <c r="BJ50" s="14" t="s">
        <v>182</v>
      </c>
      <c r="BK50" s="14">
        <v>5000</v>
      </c>
      <c r="BL50" s="14">
        <v>0</v>
      </c>
      <c r="BM50" s="14" t="s">
        <v>13</v>
      </c>
      <c r="BN50" s="14">
        <v>0</v>
      </c>
      <c r="BO50" s="14">
        <v>0</v>
      </c>
      <c r="BP50" s="14">
        <v>10200</v>
      </c>
      <c r="BR50" s="14">
        <v>0</v>
      </c>
      <c r="BS50" s="14">
        <v>0</v>
      </c>
      <c r="BT50" s="14" t="s">
        <v>191</v>
      </c>
      <c r="BU50" s="14" t="s">
        <v>192</v>
      </c>
      <c r="BW50" s="14">
        <v>1</v>
      </c>
      <c r="BX50" s="14">
        <v>0</v>
      </c>
      <c r="CC50" s="14">
        <v>150100</v>
      </c>
      <c r="CD50" s="14">
        <v>100</v>
      </c>
      <c r="CE50" s="14">
        <v>0</v>
      </c>
      <c r="CF50" s="14">
        <v>0</v>
      </c>
      <c r="CG50" s="14">
        <v>109133</v>
      </c>
      <c r="CH50" s="14">
        <v>6222</v>
      </c>
      <c r="CJ50" s="14">
        <v>44244</v>
      </c>
      <c r="CK50" s="14">
        <v>19428</v>
      </c>
      <c r="CL50" s="14">
        <v>0</v>
      </c>
      <c r="CN50" s="14" t="s">
        <v>193</v>
      </c>
      <c r="CO50" s="14">
        <v>0</v>
      </c>
      <c r="CS50" s="14">
        <v>216400</v>
      </c>
      <c r="CT50" s="14">
        <v>483480</v>
      </c>
      <c r="CU50" s="14">
        <v>216400</v>
      </c>
      <c r="CV50" s="14">
        <v>350000</v>
      </c>
      <c r="CW50" s="14">
        <v>345000</v>
      </c>
      <c r="CX50" s="14">
        <v>2012</v>
      </c>
      <c r="DC50" s="14">
        <v>0</v>
      </c>
      <c r="DD50" s="14">
        <v>45494</v>
      </c>
      <c r="DE50" s="14">
        <v>8980</v>
      </c>
      <c r="DG50" s="14">
        <v>100</v>
      </c>
      <c r="DH50" s="14">
        <v>10000</v>
      </c>
      <c r="DM50" s="14">
        <v>2500</v>
      </c>
      <c r="DN50" s="14">
        <v>0</v>
      </c>
      <c r="DO50" s="14">
        <v>2072</v>
      </c>
      <c r="DR50" s="14">
        <v>180400</v>
      </c>
      <c r="DS50" s="14">
        <v>2840</v>
      </c>
      <c r="DW50" s="14">
        <v>10800</v>
      </c>
      <c r="DX50" s="14">
        <v>0</v>
      </c>
      <c r="EA50" s="14">
        <v>0</v>
      </c>
      <c r="EB50" s="14">
        <v>0</v>
      </c>
      <c r="EC50" s="14">
        <v>0</v>
      </c>
      <c r="EF50" s="14">
        <v>38</v>
      </c>
      <c r="EG50" s="14">
        <v>17</v>
      </c>
      <c r="EH50" s="14" t="s">
        <v>194</v>
      </c>
      <c r="EI50" s="17">
        <v>43811.863888888889</v>
      </c>
      <c r="EJ50" s="14">
        <v>0</v>
      </c>
      <c r="EK50" s="14">
        <v>0</v>
      </c>
      <c r="EL50" s="14">
        <v>10800</v>
      </c>
      <c r="EO50" s="14">
        <v>118113</v>
      </c>
      <c r="EP50" s="14">
        <v>142900</v>
      </c>
      <c r="EQ50" s="14">
        <v>0</v>
      </c>
      <c r="ES50" s="14">
        <v>1561</v>
      </c>
      <c r="ET50" s="14">
        <v>0</v>
      </c>
      <c r="EV50" s="14">
        <v>8240</v>
      </c>
      <c r="EX50" s="14">
        <v>14504</v>
      </c>
      <c r="EZ50" s="14">
        <v>0</v>
      </c>
      <c r="FD50" s="14">
        <v>0</v>
      </c>
      <c r="FE50" s="14">
        <v>52027</v>
      </c>
      <c r="FF50" s="14">
        <v>231400</v>
      </c>
      <c r="FG50" s="14">
        <v>27830</v>
      </c>
      <c r="FH50" s="14">
        <v>51000</v>
      </c>
      <c r="FI50" s="14">
        <v>0</v>
      </c>
      <c r="FJ50" s="14">
        <v>10800</v>
      </c>
      <c r="FK50" s="14">
        <v>142900</v>
      </c>
      <c r="FM50" s="14">
        <v>150360</v>
      </c>
      <c r="FO50" s="14">
        <v>133600</v>
      </c>
      <c r="FQ50" s="14">
        <v>0</v>
      </c>
      <c r="FR50" s="14">
        <v>0</v>
      </c>
      <c r="FT50" s="14">
        <v>0</v>
      </c>
      <c r="FU50" s="14" t="s">
        <v>182</v>
      </c>
      <c r="FV50" s="14" t="s">
        <v>182</v>
      </c>
      <c r="FW50" s="14" t="s">
        <v>195</v>
      </c>
      <c r="FX50" s="14" t="s">
        <v>195</v>
      </c>
      <c r="FY50" s="14" t="s">
        <v>182</v>
      </c>
      <c r="FZ50" s="14">
        <v>0</v>
      </c>
      <c r="GA50" s="14" t="s">
        <v>196</v>
      </c>
    </row>
    <row r="51" spans="1:183" x14ac:dyDescent="0.25">
      <c r="A51" s="50">
        <v>2020</v>
      </c>
      <c r="B51" s="50">
        <v>5</v>
      </c>
      <c r="E51" s="13">
        <v>1924</v>
      </c>
      <c r="F51" s="13" t="s">
        <v>197</v>
      </c>
      <c r="G51" s="13" t="s">
        <v>198</v>
      </c>
      <c r="H51" s="13" t="s">
        <v>199</v>
      </c>
      <c r="I51" s="19" t="s">
        <v>254</v>
      </c>
      <c r="J51" s="13" t="s">
        <v>182</v>
      </c>
      <c r="K51" s="13">
        <v>10</v>
      </c>
      <c r="L51" s="13" t="s">
        <v>183</v>
      </c>
      <c r="M51" s="15">
        <v>38825</v>
      </c>
      <c r="N51" s="13">
        <v>14</v>
      </c>
      <c r="O51" s="13">
        <v>9</v>
      </c>
      <c r="P51" s="13" t="s">
        <v>200</v>
      </c>
      <c r="Q51" s="13" t="s">
        <v>201</v>
      </c>
      <c r="R51" s="13" t="s">
        <v>200</v>
      </c>
      <c r="S51" s="13" t="s">
        <v>201</v>
      </c>
      <c r="T51" s="16">
        <v>18214</v>
      </c>
      <c r="AA51" s="13" t="s">
        <v>202</v>
      </c>
      <c r="AB51" s="13" t="s">
        <v>203</v>
      </c>
      <c r="AC51" s="13">
        <v>15118</v>
      </c>
      <c r="AD51" s="13">
        <v>5</v>
      </c>
      <c r="AE51" s="13">
        <v>2</v>
      </c>
      <c r="AF51" s="16">
        <v>74538</v>
      </c>
      <c r="AH51" s="16">
        <v>18214</v>
      </c>
      <c r="AI51" s="16">
        <v>18214</v>
      </c>
      <c r="AJ51" s="13" t="s">
        <v>204</v>
      </c>
      <c r="AL51" s="13">
        <v>15121</v>
      </c>
      <c r="AM51" s="13">
        <v>43</v>
      </c>
      <c r="AO51" s="13">
        <v>90</v>
      </c>
      <c r="AP51" s="13" t="s">
        <v>210</v>
      </c>
      <c r="AR51" s="13">
        <v>0</v>
      </c>
      <c r="AT51" s="13">
        <v>34770</v>
      </c>
      <c r="AU51" s="13">
        <v>245</v>
      </c>
      <c r="AV51" s="13">
        <v>0</v>
      </c>
      <c r="AY51" s="13">
        <v>35015</v>
      </c>
      <c r="AZ51" s="13">
        <v>16801</v>
      </c>
      <c r="BC51" s="13">
        <v>1680</v>
      </c>
      <c r="BE51" s="13" t="s">
        <v>182</v>
      </c>
      <c r="BF51" s="14">
        <v>82105</v>
      </c>
      <c r="BG51" s="14">
        <v>0</v>
      </c>
      <c r="BH51" s="14">
        <v>0</v>
      </c>
      <c r="BI51" s="17">
        <v>43783.502083333333</v>
      </c>
      <c r="BJ51" s="14" t="s">
        <v>182</v>
      </c>
      <c r="BK51" s="14">
        <v>1000</v>
      </c>
      <c r="BL51" s="14">
        <v>0</v>
      </c>
      <c r="BN51" s="14">
        <v>0</v>
      </c>
      <c r="BO51" s="14">
        <v>0</v>
      </c>
      <c r="BP51" s="14">
        <v>0</v>
      </c>
      <c r="BS51" s="14">
        <v>0</v>
      </c>
      <c r="BT51" s="14" t="s">
        <v>191</v>
      </c>
      <c r="BU51" s="14" t="s">
        <v>192</v>
      </c>
      <c r="BV51" s="14">
        <v>0</v>
      </c>
      <c r="BW51" s="14">
        <v>1</v>
      </c>
      <c r="BX51" s="14">
        <v>0</v>
      </c>
      <c r="CC51" s="14">
        <v>0</v>
      </c>
      <c r="CD51" s="14">
        <v>0</v>
      </c>
      <c r="CE51" s="14">
        <v>0</v>
      </c>
      <c r="CG51" s="14">
        <v>82105</v>
      </c>
      <c r="CH51" s="14">
        <v>6222</v>
      </c>
      <c r="CJ51" s="14">
        <v>36853</v>
      </c>
      <c r="CK51" s="14">
        <v>14729</v>
      </c>
      <c r="CL51" s="14">
        <v>6278</v>
      </c>
      <c r="CN51" s="14" t="s">
        <v>193</v>
      </c>
      <c r="CS51" s="14">
        <v>87000</v>
      </c>
      <c r="CT51" s="14">
        <v>387000</v>
      </c>
      <c r="CU51" s="14">
        <v>87000</v>
      </c>
      <c r="CV51" s="14">
        <v>433000</v>
      </c>
      <c r="CW51" s="14">
        <v>443000</v>
      </c>
      <c r="CX51" s="14">
        <v>2016</v>
      </c>
      <c r="DD51" s="14">
        <v>54593</v>
      </c>
      <c r="DE51" s="14">
        <v>0</v>
      </c>
      <c r="DG51" s="14">
        <v>0</v>
      </c>
      <c r="DH51" s="14">
        <v>0</v>
      </c>
      <c r="DM51" s="14">
        <v>10270</v>
      </c>
      <c r="DN51" s="14">
        <v>3820</v>
      </c>
      <c r="DO51" s="14">
        <v>1871</v>
      </c>
      <c r="DR51" s="14">
        <v>0</v>
      </c>
      <c r="DS51" s="14">
        <v>0</v>
      </c>
      <c r="DW51" s="14">
        <v>0</v>
      </c>
      <c r="DX51" s="14">
        <v>0</v>
      </c>
      <c r="EB51" s="14">
        <v>0</v>
      </c>
      <c r="EF51" s="14">
        <v>28</v>
      </c>
      <c r="EG51" s="14">
        <v>6</v>
      </c>
      <c r="EH51" s="14" t="s">
        <v>205</v>
      </c>
      <c r="EI51" s="17">
        <v>43783.499305555553</v>
      </c>
      <c r="EJ51" s="14">
        <v>0</v>
      </c>
      <c r="EO51" s="14">
        <v>82105</v>
      </c>
      <c r="EP51" s="14">
        <v>89000</v>
      </c>
      <c r="EQ51" s="14">
        <v>40000</v>
      </c>
      <c r="ER51" s="14">
        <v>0</v>
      </c>
      <c r="ES51" s="14">
        <v>0</v>
      </c>
      <c r="ET51" s="14">
        <v>0</v>
      </c>
      <c r="EV51" s="14">
        <v>7998</v>
      </c>
      <c r="EX51" s="14">
        <v>12255</v>
      </c>
      <c r="EZ51" s="14">
        <v>0</v>
      </c>
      <c r="FE51" s="14">
        <v>46895</v>
      </c>
      <c r="FF51" s="14">
        <v>88000</v>
      </c>
      <c r="FG51" s="14">
        <v>2591</v>
      </c>
      <c r="FH51" s="14">
        <v>373236</v>
      </c>
      <c r="FI51" s="14">
        <v>0</v>
      </c>
      <c r="FJ51" s="14">
        <v>0</v>
      </c>
      <c r="FK51" s="14">
        <v>129000</v>
      </c>
      <c r="FM51" s="14">
        <v>129000</v>
      </c>
      <c r="FO51" s="14">
        <v>346000</v>
      </c>
      <c r="FQ51" s="14">
        <v>0</v>
      </c>
      <c r="FR51" s="14">
        <v>0</v>
      </c>
      <c r="FS51" s="14">
        <v>0</v>
      </c>
      <c r="FT51" s="14">
        <v>0</v>
      </c>
      <c r="FU51" s="14" t="s">
        <v>182</v>
      </c>
      <c r="FV51" s="14" t="s">
        <v>182</v>
      </c>
      <c r="FW51" s="14" t="s">
        <v>195</v>
      </c>
      <c r="FX51" s="14" t="s">
        <v>195</v>
      </c>
      <c r="FY51" s="14" t="s">
        <v>182</v>
      </c>
      <c r="GA51" s="14" t="s">
        <v>206</v>
      </c>
    </row>
    <row r="52" spans="1:183" x14ac:dyDescent="0.25">
      <c r="A52" s="50">
        <v>2020</v>
      </c>
      <c r="B52" s="50">
        <v>1</v>
      </c>
      <c r="E52" s="13">
        <v>1924</v>
      </c>
      <c r="F52" s="13" t="s">
        <v>179</v>
      </c>
      <c r="G52" s="13" t="s">
        <v>180</v>
      </c>
      <c r="H52" s="13" t="s">
        <v>181</v>
      </c>
      <c r="I52" s="19" t="s">
        <v>254</v>
      </c>
      <c r="J52" s="13" t="s">
        <v>182</v>
      </c>
      <c r="K52" s="13">
        <v>11</v>
      </c>
      <c r="L52" s="13" t="s">
        <v>183</v>
      </c>
      <c r="M52" s="15">
        <v>38714</v>
      </c>
      <c r="N52" s="13">
        <v>14</v>
      </c>
      <c r="O52" s="13">
        <v>9</v>
      </c>
      <c r="P52" s="13" t="s">
        <v>184</v>
      </c>
      <c r="Q52" s="13" t="s">
        <v>185</v>
      </c>
      <c r="R52" s="13" t="s">
        <v>184</v>
      </c>
      <c r="S52" s="13" t="s">
        <v>186</v>
      </c>
      <c r="T52" s="16">
        <v>1301</v>
      </c>
      <c r="AA52" s="13" t="s">
        <v>187</v>
      </c>
      <c r="AB52" s="13" t="s">
        <v>188</v>
      </c>
      <c r="AC52" s="13">
        <v>768</v>
      </c>
      <c r="AD52" s="13">
        <v>4</v>
      </c>
      <c r="AE52" s="13">
        <v>2</v>
      </c>
      <c r="AF52" s="16">
        <v>40190</v>
      </c>
      <c r="AH52" s="16">
        <v>1301</v>
      </c>
      <c r="AI52" s="16">
        <v>1301</v>
      </c>
      <c r="AJ52" s="13" t="s">
        <v>189</v>
      </c>
      <c r="AL52" s="13">
        <v>16857</v>
      </c>
      <c r="AM52" s="13">
        <v>48</v>
      </c>
      <c r="AO52" s="13">
        <v>50</v>
      </c>
      <c r="AP52" s="13" t="s">
        <v>210</v>
      </c>
      <c r="AR52" s="13">
        <v>0</v>
      </c>
      <c r="AT52" s="13">
        <v>34770</v>
      </c>
      <c r="AU52" s="13">
        <v>245</v>
      </c>
      <c r="AV52" s="13">
        <v>0</v>
      </c>
      <c r="AY52" s="13">
        <v>35015</v>
      </c>
      <c r="AZ52" s="13">
        <v>33714</v>
      </c>
      <c r="BC52" s="13">
        <v>16857</v>
      </c>
      <c r="BE52" s="13" t="s">
        <v>182</v>
      </c>
      <c r="BF52" s="14">
        <v>118113</v>
      </c>
      <c r="BG52" s="14">
        <v>2840</v>
      </c>
      <c r="BH52" s="14">
        <v>0</v>
      </c>
      <c r="BI52" s="17">
        <v>43811.867361111108</v>
      </c>
      <c r="BJ52" s="14" t="s">
        <v>182</v>
      </c>
      <c r="BK52" s="14">
        <v>5000</v>
      </c>
      <c r="BL52" s="14">
        <v>0</v>
      </c>
      <c r="BM52" s="14" t="s">
        <v>13</v>
      </c>
      <c r="BN52" s="14">
        <v>0</v>
      </c>
      <c r="BO52" s="14">
        <v>0</v>
      </c>
      <c r="BP52" s="14">
        <v>10200</v>
      </c>
      <c r="BR52" s="14">
        <v>0</v>
      </c>
      <c r="BS52" s="14">
        <v>0</v>
      </c>
      <c r="BT52" s="14" t="s">
        <v>191</v>
      </c>
      <c r="BU52" s="14" t="s">
        <v>192</v>
      </c>
      <c r="BW52" s="14">
        <v>1</v>
      </c>
      <c r="BX52" s="14">
        <v>0</v>
      </c>
      <c r="CC52" s="14">
        <v>150100</v>
      </c>
      <c r="CD52" s="14">
        <v>100</v>
      </c>
      <c r="CE52" s="14">
        <v>0</v>
      </c>
      <c r="CF52" s="14">
        <v>0</v>
      </c>
      <c r="CG52" s="14">
        <v>109133</v>
      </c>
      <c r="CH52" s="14">
        <v>6222</v>
      </c>
      <c r="CJ52" s="14">
        <v>44244</v>
      </c>
      <c r="CK52" s="14">
        <v>19428</v>
      </c>
      <c r="CL52" s="14">
        <v>0</v>
      </c>
      <c r="CN52" s="14" t="s">
        <v>193</v>
      </c>
      <c r="CO52" s="14">
        <v>0</v>
      </c>
      <c r="CS52" s="14">
        <v>216400</v>
      </c>
      <c r="CT52" s="14">
        <v>483480</v>
      </c>
      <c r="CU52" s="14">
        <v>216400</v>
      </c>
      <c r="CV52" s="14">
        <v>350000</v>
      </c>
      <c r="CW52" s="14">
        <v>345000</v>
      </c>
      <c r="CX52" s="14">
        <v>2012</v>
      </c>
      <c r="DC52" s="14">
        <v>0</v>
      </c>
      <c r="DD52" s="14">
        <v>45494</v>
      </c>
      <c r="DE52" s="14">
        <v>8980</v>
      </c>
      <c r="DG52" s="14">
        <v>100</v>
      </c>
      <c r="DH52" s="14">
        <v>10000</v>
      </c>
      <c r="DM52" s="14">
        <v>2500</v>
      </c>
      <c r="DN52" s="14">
        <v>0</v>
      </c>
      <c r="DO52" s="14">
        <v>2072</v>
      </c>
      <c r="DR52" s="14">
        <v>180400</v>
      </c>
      <c r="DS52" s="14">
        <v>2840</v>
      </c>
      <c r="DW52" s="14">
        <v>10800</v>
      </c>
      <c r="DX52" s="14">
        <v>0</v>
      </c>
      <c r="EA52" s="14">
        <v>0</v>
      </c>
      <c r="EB52" s="14">
        <v>0</v>
      </c>
      <c r="EC52" s="14">
        <v>0</v>
      </c>
      <c r="EF52" s="14">
        <v>38</v>
      </c>
      <c r="EG52" s="14">
        <v>17</v>
      </c>
      <c r="EH52" s="14" t="s">
        <v>194</v>
      </c>
      <c r="EI52" s="17">
        <v>43811.863888888889</v>
      </c>
      <c r="EJ52" s="14">
        <v>0</v>
      </c>
      <c r="EK52" s="14">
        <v>0</v>
      </c>
      <c r="EL52" s="14">
        <v>10800</v>
      </c>
      <c r="EO52" s="14">
        <v>118113</v>
      </c>
      <c r="EP52" s="14">
        <v>142900</v>
      </c>
      <c r="EQ52" s="14">
        <v>0</v>
      </c>
      <c r="ES52" s="14">
        <v>1561</v>
      </c>
      <c r="ET52" s="14">
        <v>0</v>
      </c>
      <c r="EV52" s="14">
        <v>8240</v>
      </c>
      <c r="EX52" s="14">
        <v>14504</v>
      </c>
      <c r="EZ52" s="14">
        <v>0</v>
      </c>
      <c r="FD52" s="14">
        <v>0</v>
      </c>
      <c r="FE52" s="14">
        <v>52027</v>
      </c>
      <c r="FF52" s="14">
        <v>231400</v>
      </c>
      <c r="FG52" s="14">
        <v>27830</v>
      </c>
      <c r="FH52" s="14">
        <v>51000</v>
      </c>
      <c r="FI52" s="14">
        <v>0</v>
      </c>
      <c r="FJ52" s="14">
        <v>10800</v>
      </c>
      <c r="FK52" s="14">
        <v>142900</v>
      </c>
      <c r="FM52" s="14">
        <v>150360</v>
      </c>
      <c r="FO52" s="14">
        <v>133600</v>
      </c>
      <c r="FQ52" s="14">
        <v>0</v>
      </c>
      <c r="FR52" s="14">
        <v>0</v>
      </c>
      <c r="FT52" s="14">
        <v>0</v>
      </c>
      <c r="FU52" s="14" t="s">
        <v>182</v>
      </c>
      <c r="FV52" s="14" t="s">
        <v>182</v>
      </c>
      <c r="FW52" s="14" t="s">
        <v>195</v>
      </c>
      <c r="FX52" s="14" t="s">
        <v>195</v>
      </c>
      <c r="FY52" s="14" t="s">
        <v>182</v>
      </c>
      <c r="FZ52" s="14">
        <v>0</v>
      </c>
      <c r="GA52" s="14" t="s">
        <v>196</v>
      </c>
    </row>
    <row r="53" spans="1:183" x14ac:dyDescent="0.25">
      <c r="A53" s="50">
        <v>2020</v>
      </c>
      <c r="B53" s="50">
        <v>2</v>
      </c>
      <c r="E53" s="13">
        <v>1924</v>
      </c>
      <c r="F53" s="13" t="s">
        <v>197</v>
      </c>
      <c r="G53" s="13" t="s">
        <v>198</v>
      </c>
      <c r="H53" s="13" t="s">
        <v>199</v>
      </c>
      <c r="I53" s="19" t="s">
        <v>256</v>
      </c>
      <c r="J53" s="13" t="s">
        <v>182</v>
      </c>
      <c r="K53" s="13">
        <v>12</v>
      </c>
      <c r="L53" s="13" t="s">
        <v>183</v>
      </c>
      <c r="M53" s="15">
        <v>38825</v>
      </c>
      <c r="N53" s="13">
        <v>14</v>
      </c>
      <c r="O53" s="13">
        <v>9</v>
      </c>
      <c r="P53" s="13" t="s">
        <v>200</v>
      </c>
      <c r="Q53" s="13" t="s">
        <v>201</v>
      </c>
      <c r="R53" s="13" t="s">
        <v>200</v>
      </c>
      <c r="S53" s="13" t="s">
        <v>201</v>
      </c>
      <c r="T53" s="16">
        <v>16397</v>
      </c>
      <c r="AA53" s="13" t="s">
        <v>202</v>
      </c>
      <c r="AB53" s="13" t="s">
        <v>203</v>
      </c>
      <c r="AC53" s="13">
        <v>13937</v>
      </c>
      <c r="AD53" s="13">
        <v>7</v>
      </c>
      <c r="AE53" s="13">
        <v>4</v>
      </c>
      <c r="AF53" s="16">
        <v>135742</v>
      </c>
      <c r="AH53" s="16">
        <v>16397</v>
      </c>
      <c r="AI53" s="16">
        <v>16397</v>
      </c>
      <c r="AJ53" s="13" t="s">
        <v>204</v>
      </c>
      <c r="AL53" s="13">
        <v>11171</v>
      </c>
      <c r="AM53" s="13">
        <v>32</v>
      </c>
      <c r="AO53" s="13">
        <v>60</v>
      </c>
      <c r="AP53" s="13" t="s">
        <v>190</v>
      </c>
      <c r="AR53" s="13">
        <v>0</v>
      </c>
      <c r="AT53" s="13">
        <v>34770</v>
      </c>
      <c r="AU53" s="13">
        <v>245</v>
      </c>
      <c r="AV53" s="13">
        <v>0</v>
      </c>
      <c r="AY53" s="13">
        <v>35015</v>
      </c>
      <c r="AZ53" s="13">
        <v>18618</v>
      </c>
      <c r="BC53" s="13">
        <v>7447</v>
      </c>
      <c r="BE53" s="13" t="s">
        <v>182</v>
      </c>
      <c r="BF53" s="14">
        <v>82105</v>
      </c>
      <c r="BG53" s="14">
        <v>0</v>
      </c>
      <c r="BH53" s="14">
        <v>0</v>
      </c>
      <c r="BI53" s="17">
        <v>43783.502083333333</v>
      </c>
      <c r="BJ53" s="14" t="s">
        <v>182</v>
      </c>
      <c r="BK53" s="14">
        <v>1000</v>
      </c>
      <c r="BL53" s="14">
        <v>0</v>
      </c>
      <c r="BN53" s="14">
        <v>0</v>
      </c>
      <c r="BO53" s="14">
        <v>0</v>
      </c>
      <c r="BP53" s="14">
        <v>0</v>
      </c>
      <c r="BS53" s="14">
        <v>0</v>
      </c>
      <c r="BT53" s="14" t="s">
        <v>191</v>
      </c>
      <c r="BU53" s="14" t="s">
        <v>192</v>
      </c>
      <c r="BV53" s="14">
        <v>0</v>
      </c>
      <c r="BW53" s="14">
        <v>1</v>
      </c>
      <c r="BX53" s="14">
        <v>0</v>
      </c>
      <c r="CC53" s="14">
        <v>0</v>
      </c>
      <c r="CD53" s="14">
        <v>0</v>
      </c>
      <c r="CE53" s="14">
        <v>0</v>
      </c>
      <c r="CG53" s="14">
        <v>82105</v>
      </c>
      <c r="CH53" s="14">
        <v>6222</v>
      </c>
      <c r="CJ53" s="14">
        <v>36853</v>
      </c>
      <c r="CK53" s="14">
        <v>14729</v>
      </c>
      <c r="CL53" s="14">
        <v>6278</v>
      </c>
      <c r="CN53" s="14" t="s">
        <v>193</v>
      </c>
      <c r="CS53" s="14">
        <v>87000</v>
      </c>
      <c r="CT53" s="14">
        <v>387000</v>
      </c>
      <c r="CU53" s="14">
        <v>87000</v>
      </c>
      <c r="CV53" s="14">
        <v>433000</v>
      </c>
      <c r="CW53" s="14">
        <v>443000</v>
      </c>
      <c r="CX53" s="14">
        <v>2016</v>
      </c>
      <c r="DD53" s="14">
        <v>54593</v>
      </c>
      <c r="DE53" s="14">
        <v>0</v>
      </c>
      <c r="DG53" s="14">
        <v>0</v>
      </c>
      <c r="DH53" s="14">
        <v>0</v>
      </c>
      <c r="DM53" s="14">
        <v>10270</v>
      </c>
      <c r="DN53" s="14">
        <v>3820</v>
      </c>
      <c r="DO53" s="14">
        <v>1871</v>
      </c>
      <c r="DR53" s="14">
        <v>0</v>
      </c>
      <c r="DS53" s="14">
        <v>0</v>
      </c>
      <c r="DW53" s="14">
        <v>0</v>
      </c>
      <c r="DX53" s="14">
        <v>0</v>
      </c>
      <c r="EB53" s="14">
        <v>0</v>
      </c>
      <c r="EF53" s="14">
        <v>28</v>
      </c>
      <c r="EG53" s="14">
        <v>6</v>
      </c>
      <c r="EH53" s="14" t="s">
        <v>205</v>
      </c>
      <c r="EI53" s="17">
        <v>43783.499305555553</v>
      </c>
      <c r="EJ53" s="14">
        <v>0</v>
      </c>
      <c r="EO53" s="14">
        <v>82105</v>
      </c>
      <c r="EP53" s="14">
        <v>89000</v>
      </c>
      <c r="EQ53" s="14">
        <v>40000</v>
      </c>
      <c r="ER53" s="14">
        <v>0</v>
      </c>
      <c r="ES53" s="14">
        <v>0</v>
      </c>
      <c r="ET53" s="14">
        <v>0</v>
      </c>
      <c r="EV53" s="14">
        <v>7998</v>
      </c>
      <c r="EX53" s="14">
        <v>12255</v>
      </c>
      <c r="EZ53" s="14">
        <v>0</v>
      </c>
      <c r="FE53" s="14">
        <v>46895</v>
      </c>
      <c r="FF53" s="14">
        <v>88000</v>
      </c>
      <c r="FG53" s="14">
        <v>2591</v>
      </c>
      <c r="FH53" s="14">
        <v>373236</v>
      </c>
      <c r="FI53" s="14">
        <v>0</v>
      </c>
      <c r="FJ53" s="14">
        <v>0</v>
      </c>
      <c r="FK53" s="14">
        <v>129000</v>
      </c>
      <c r="FM53" s="14">
        <v>129000</v>
      </c>
      <c r="FO53" s="14">
        <v>346000</v>
      </c>
      <c r="FQ53" s="14">
        <v>0</v>
      </c>
      <c r="FR53" s="14">
        <v>0</v>
      </c>
      <c r="FS53" s="14">
        <v>0</v>
      </c>
      <c r="FT53" s="14">
        <v>0</v>
      </c>
      <c r="FU53" s="14" t="s">
        <v>182</v>
      </c>
      <c r="FV53" s="14" t="s">
        <v>182</v>
      </c>
      <c r="FW53" s="14" t="s">
        <v>195</v>
      </c>
      <c r="FX53" s="14" t="s">
        <v>195</v>
      </c>
      <c r="FY53" s="14" t="s">
        <v>182</v>
      </c>
      <c r="GA53" s="14" t="s">
        <v>206</v>
      </c>
    </row>
    <row r="54" spans="1:183" x14ac:dyDescent="0.25">
      <c r="A54" s="50">
        <v>2020</v>
      </c>
      <c r="B54" s="50">
        <v>3</v>
      </c>
      <c r="E54" s="13">
        <v>1924</v>
      </c>
      <c r="F54" s="13" t="s">
        <v>179</v>
      </c>
      <c r="G54" s="13" t="s">
        <v>180</v>
      </c>
      <c r="H54" s="13" t="s">
        <v>181</v>
      </c>
      <c r="I54" s="19" t="s">
        <v>255</v>
      </c>
      <c r="J54" s="13" t="s">
        <v>182</v>
      </c>
      <c r="K54" s="13">
        <v>13</v>
      </c>
      <c r="L54" s="13" t="s">
        <v>258</v>
      </c>
      <c r="M54" s="15">
        <v>38714</v>
      </c>
      <c r="N54" s="13">
        <v>14</v>
      </c>
      <c r="O54" s="13">
        <v>9</v>
      </c>
      <c r="P54" s="13" t="s">
        <v>184</v>
      </c>
      <c r="Q54" s="13" t="s">
        <v>185</v>
      </c>
      <c r="R54" s="13" t="s">
        <v>184</v>
      </c>
      <c r="S54" s="13" t="s">
        <v>186</v>
      </c>
      <c r="T54" s="16">
        <v>26697</v>
      </c>
      <c r="AA54" s="13" t="s">
        <v>187</v>
      </c>
      <c r="AB54" s="13" t="s">
        <v>188</v>
      </c>
      <c r="AC54" s="13">
        <v>25629</v>
      </c>
      <c r="AD54" s="13">
        <v>3</v>
      </c>
      <c r="AE54" s="13">
        <v>1</v>
      </c>
      <c r="AF54" s="16">
        <v>117453</v>
      </c>
      <c r="AH54" s="16">
        <v>26697</v>
      </c>
      <c r="AI54" s="16">
        <v>26697</v>
      </c>
      <c r="AJ54" s="13" t="s">
        <v>189</v>
      </c>
      <c r="AL54" s="13">
        <v>5823</v>
      </c>
      <c r="AM54" s="13">
        <v>17</v>
      </c>
      <c r="AO54" s="13">
        <v>70</v>
      </c>
      <c r="AP54" s="13" t="s">
        <v>210</v>
      </c>
      <c r="AR54" s="13">
        <v>0</v>
      </c>
      <c r="AT54" s="13">
        <v>34770</v>
      </c>
      <c r="AU54" s="13">
        <v>245</v>
      </c>
      <c r="AV54" s="13">
        <v>0</v>
      </c>
      <c r="AY54" s="13">
        <v>35015</v>
      </c>
      <c r="AZ54" s="13">
        <v>8318</v>
      </c>
      <c r="BC54" s="13">
        <v>2495</v>
      </c>
      <c r="BE54" s="13" t="s">
        <v>182</v>
      </c>
      <c r="BF54" s="14">
        <v>118113</v>
      </c>
      <c r="BG54" s="14">
        <v>2840</v>
      </c>
      <c r="BH54" s="14">
        <v>0</v>
      </c>
      <c r="BI54" s="17">
        <v>43811.867361111108</v>
      </c>
      <c r="BJ54" s="14" t="s">
        <v>182</v>
      </c>
      <c r="BK54" s="14">
        <v>5000</v>
      </c>
      <c r="BL54" s="14">
        <v>0</v>
      </c>
      <c r="BM54" s="14" t="s">
        <v>13</v>
      </c>
      <c r="BN54" s="14">
        <v>0</v>
      </c>
      <c r="BO54" s="14">
        <v>0</v>
      </c>
      <c r="BP54" s="14">
        <v>10200</v>
      </c>
      <c r="BR54" s="14">
        <v>0</v>
      </c>
      <c r="BS54" s="14">
        <v>0</v>
      </c>
      <c r="BT54" s="14" t="s">
        <v>191</v>
      </c>
      <c r="BU54" s="14" t="s">
        <v>192</v>
      </c>
      <c r="BW54" s="14">
        <v>1</v>
      </c>
      <c r="BX54" s="14">
        <v>0</v>
      </c>
      <c r="CC54" s="14">
        <v>150100</v>
      </c>
      <c r="CD54" s="14">
        <v>100</v>
      </c>
      <c r="CE54" s="14">
        <v>0</v>
      </c>
      <c r="CF54" s="14">
        <v>0</v>
      </c>
      <c r="CG54" s="14">
        <v>109133</v>
      </c>
      <c r="CH54" s="14">
        <v>6222</v>
      </c>
      <c r="CJ54" s="14">
        <v>44244</v>
      </c>
      <c r="CK54" s="14">
        <v>19428</v>
      </c>
      <c r="CL54" s="14">
        <v>0</v>
      </c>
      <c r="CN54" s="14" t="s">
        <v>193</v>
      </c>
      <c r="CO54" s="14">
        <v>0</v>
      </c>
      <c r="CS54" s="14">
        <v>216400</v>
      </c>
      <c r="CT54" s="14">
        <v>483480</v>
      </c>
      <c r="CU54" s="14">
        <v>216400</v>
      </c>
      <c r="CV54" s="14">
        <v>350000</v>
      </c>
      <c r="CW54" s="14">
        <v>345000</v>
      </c>
      <c r="CX54" s="14">
        <v>2012</v>
      </c>
      <c r="DC54" s="14">
        <v>0</v>
      </c>
      <c r="DD54" s="14">
        <v>45494</v>
      </c>
      <c r="DE54" s="14">
        <v>8980</v>
      </c>
      <c r="DG54" s="14">
        <v>100</v>
      </c>
      <c r="DH54" s="14">
        <v>10000</v>
      </c>
      <c r="DM54" s="14">
        <v>2500</v>
      </c>
      <c r="DN54" s="14">
        <v>0</v>
      </c>
      <c r="DO54" s="14">
        <v>2072</v>
      </c>
      <c r="DR54" s="14">
        <v>180400</v>
      </c>
      <c r="DS54" s="14">
        <v>2840</v>
      </c>
      <c r="DW54" s="14">
        <v>10800</v>
      </c>
      <c r="DX54" s="14">
        <v>0</v>
      </c>
      <c r="EA54" s="14">
        <v>0</v>
      </c>
      <c r="EB54" s="14">
        <v>0</v>
      </c>
      <c r="EC54" s="14">
        <v>0</v>
      </c>
      <c r="EF54" s="14">
        <v>38</v>
      </c>
      <c r="EG54" s="14">
        <v>17</v>
      </c>
      <c r="EH54" s="14" t="s">
        <v>194</v>
      </c>
      <c r="EI54" s="17">
        <v>43811.863888888889</v>
      </c>
      <c r="EJ54" s="14">
        <v>0</v>
      </c>
      <c r="EK54" s="14">
        <v>0</v>
      </c>
      <c r="EL54" s="14">
        <v>10800</v>
      </c>
      <c r="EO54" s="14">
        <v>118113</v>
      </c>
      <c r="EP54" s="14">
        <v>142900</v>
      </c>
      <c r="EQ54" s="14">
        <v>0</v>
      </c>
      <c r="ES54" s="14">
        <v>1561</v>
      </c>
      <c r="ET54" s="14">
        <v>0</v>
      </c>
      <c r="EV54" s="14">
        <v>8240</v>
      </c>
      <c r="EX54" s="14">
        <v>14504</v>
      </c>
      <c r="EZ54" s="14">
        <v>0</v>
      </c>
      <c r="FD54" s="14">
        <v>0</v>
      </c>
      <c r="FE54" s="14">
        <v>52027</v>
      </c>
      <c r="FF54" s="14">
        <v>231400</v>
      </c>
      <c r="FG54" s="14">
        <v>27830</v>
      </c>
      <c r="FH54" s="14">
        <v>51000</v>
      </c>
      <c r="FI54" s="14">
        <v>0</v>
      </c>
      <c r="FJ54" s="14">
        <v>10800</v>
      </c>
      <c r="FK54" s="14">
        <v>142900</v>
      </c>
      <c r="FM54" s="14">
        <v>150360</v>
      </c>
      <c r="FO54" s="14">
        <v>133600</v>
      </c>
      <c r="FQ54" s="14">
        <v>0</v>
      </c>
      <c r="FR54" s="14">
        <v>0</v>
      </c>
      <c r="FT54" s="14">
        <v>0</v>
      </c>
      <c r="FU54" s="14" t="s">
        <v>182</v>
      </c>
      <c r="FV54" s="14" t="s">
        <v>182</v>
      </c>
      <c r="FW54" s="14" t="s">
        <v>195</v>
      </c>
      <c r="FX54" s="14" t="s">
        <v>195</v>
      </c>
      <c r="FY54" s="14" t="s">
        <v>182</v>
      </c>
      <c r="FZ54" s="14">
        <v>0</v>
      </c>
      <c r="GA54" s="14" t="s">
        <v>196</v>
      </c>
    </row>
    <row r="55" spans="1:183" x14ac:dyDescent="0.25">
      <c r="A55" s="50">
        <v>2020</v>
      </c>
      <c r="B55" s="50">
        <v>4</v>
      </c>
      <c r="E55" s="13">
        <v>1924</v>
      </c>
      <c r="F55" s="13" t="s">
        <v>197</v>
      </c>
      <c r="G55" s="13" t="s">
        <v>198</v>
      </c>
      <c r="H55" s="13" t="s">
        <v>199</v>
      </c>
      <c r="I55" s="19" t="s">
        <v>257</v>
      </c>
      <c r="J55" s="13" t="s">
        <v>182</v>
      </c>
      <c r="K55" s="13">
        <v>14</v>
      </c>
      <c r="L55" s="13" t="s">
        <v>183</v>
      </c>
      <c r="M55" s="15">
        <v>38825</v>
      </c>
      <c r="N55" s="13">
        <v>14</v>
      </c>
      <c r="O55" s="13">
        <v>9</v>
      </c>
      <c r="P55" s="13" t="s">
        <v>200</v>
      </c>
      <c r="Q55" s="13" t="s">
        <v>201</v>
      </c>
      <c r="R55" s="13" t="s">
        <v>200</v>
      </c>
      <c r="S55" s="13" t="s">
        <v>201</v>
      </c>
      <c r="T55" s="16">
        <v>66103</v>
      </c>
      <c r="AA55" s="13" t="s">
        <v>202</v>
      </c>
      <c r="AB55" s="13" t="s">
        <v>203</v>
      </c>
      <c r="AC55" s="13">
        <v>43628</v>
      </c>
      <c r="AD55" s="13">
        <v>4</v>
      </c>
      <c r="AE55" s="13">
        <v>2</v>
      </c>
      <c r="AF55" s="16">
        <v>560190</v>
      </c>
      <c r="AH55" s="16">
        <v>66103</v>
      </c>
      <c r="AI55" s="16">
        <v>66103</v>
      </c>
      <c r="AJ55" s="13" t="s">
        <v>204</v>
      </c>
      <c r="AL55" s="13">
        <v>0</v>
      </c>
      <c r="AM55" s="13">
        <v>0</v>
      </c>
      <c r="AO55" s="13">
        <v>0</v>
      </c>
      <c r="AP55" s="13" t="s">
        <v>210</v>
      </c>
      <c r="AR55" s="13">
        <v>0</v>
      </c>
      <c r="AT55" s="13">
        <v>34770</v>
      </c>
      <c r="AU55" s="13">
        <v>245</v>
      </c>
      <c r="AV55" s="13">
        <v>0</v>
      </c>
      <c r="AY55" s="13">
        <v>35015</v>
      </c>
      <c r="AZ55" s="13">
        <v>0</v>
      </c>
      <c r="BC55" s="13">
        <v>0</v>
      </c>
      <c r="BE55" s="13" t="s">
        <v>182</v>
      </c>
      <c r="BF55" s="14">
        <v>82105</v>
      </c>
      <c r="BG55" s="14">
        <v>0</v>
      </c>
      <c r="BH55" s="14">
        <v>0</v>
      </c>
      <c r="BI55" s="17">
        <v>43783.502083333333</v>
      </c>
      <c r="BJ55" s="14" t="s">
        <v>182</v>
      </c>
      <c r="BK55" s="14">
        <v>1000</v>
      </c>
      <c r="BL55" s="14">
        <v>0</v>
      </c>
      <c r="BN55" s="14">
        <v>0</v>
      </c>
      <c r="BO55" s="14">
        <v>0</v>
      </c>
      <c r="BP55" s="14">
        <v>0</v>
      </c>
      <c r="BS55" s="14">
        <v>0</v>
      </c>
      <c r="BT55" s="14" t="s">
        <v>191</v>
      </c>
      <c r="BU55" s="14" t="s">
        <v>192</v>
      </c>
      <c r="BV55" s="14">
        <v>0</v>
      </c>
      <c r="BW55" s="14">
        <v>1</v>
      </c>
      <c r="BX55" s="14">
        <v>0</v>
      </c>
      <c r="CC55" s="14">
        <v>0</v>
      </c>
      <c r="CD55" s="14">
        <v>0</v>
      </c>
      <c r="CE55" s="14">
        <v>0</v>
      </c>
      <c r="CG55" s="14">
        <v>82105</v>
      </c>
      <c r="CH55" s="14">
        <v>6222</v>
      </c>
      <c r="CJ55" s="14">
        <v>36853</v>
      </c>
      <c r="CK55" s="14">
        <v>14729</v>
      </c>
      <c r="CL55" s="14">
        <v>6278</v>
      </c>
      <c r="CN55" s="14" t="s">
        <v>193</v>
      </c>
      <c r="CS55" s="14">
        <v>87000</v>
      </c>
      <c r="CT55" s="14">
        <v>387000</v>
      </c>
      <c r="CU55" s="14">
        <v>87000</v>
      </c>
      <c r="CV55" s="14">
        <v>433000</v>
      </c>
      <c r="CW55" s="14">
        <v>443000</v>
      </c>
      <c r="CX55" s="14">
        <v>2016</v>
      </c>
      <c r="DD55" s="14">
        <v>54593</v>
      </c>
      <c r="DE55" s="14">
        <v>0</v>
      </c>
      <c r="DG55" s="14">
        <v>0</v>
      </c>
      <c r="DH55" s="14">
        <v>0</v>
      </c>
      <c r="DM55" s="14">
        <v>10270</v>
      </c>
      <c r="DN55" s="14">
        <v>3820</v>
      </c>
      <c r="DO55" s="14">
        <v>1871</v>
      </c>
      <c r="DR55" s="14">
        <v>0</v>
      </c>
      <c r="DS55" s="14">
        <v>0</v>
      </c>
      <c r="DW55" s="14">
        <v>0</v>
      </c>
      <c r="DX55" s="14">
        <v>0</v>
      </c>
      <c r="EB55" s="14">
        <v>0</v>
      </c>
      <c r="EF55" s="14">
        <v>28</v>
      </c>
      <c r="EG55" s="14">
        <v>6</v>
      </c>
      <c r="EH55" s="14" t="s">
        <v>205</v>
      </c>
      <c r="EI55" s="17">
        <v>43783.499305555553</v>
      </c>
      <c r="EJ55" s="14">
        <v>0</v>
      </c>
      <c r="EO55" s="14">
        <v>82105</v>
      </c>
      <c r="EP55" s="14">
        <v>89000</v>
      </c>
      <c r="EQ55" s="14">
        <v>40000</v>
      </c>
      <c r="ER55" s="14">
        <v>0</v>
      </c>
      <c r="ES55" s="14">
        <v>0</v>
      </c>
      <c r="ET55" s="14">
        <v>0</v>
      </c>
      <c r="EV55" s="14">
        <v>7998</v>
      </c>
      <c r="EX55" s="14">
        <v>12255</v>
      </c>
      <c r="EZ55" s="14">
        <v>0</v>
      </c>
      <c r="FE55" s="14">
        <v>46895</v>
      </c>
      <c r="FF55" s="14">
        <v>88000</v>
      </c>
      <c r="FG55" s="14">
        <v>2591</v>
      </c>
      <c r="FH55" s="14">
        <v>373236</v>
      </c>
      <c r="FI55" s="14">
        <v>0</v>
      </c>
      <c r="FJ55" s="14">
        <v>0</v>
      </c>
      <c r="FK55" s="14">
        <v>129000</v>
      </c>
      <c r="FM55" s="14">
        <v>129000</v>
      </c>
      <c r="FO55" s="14">
        <v>346000</v>
      </c>
      <c r="FQ55" s="14">
        <v>0</v>
      </c>
      <c r="FR55" s="14">
        <v>0</v>
      </c>
      <c r="FS55" s="14">
        <v>0</v>
      </c>
      <c r="FT55" s="14">
        <v>0</v>
      </c>
      <c r="FU55" s="14" t="s">
        <v>182</v>
      </c>
      <c r="FV55" s="14" t="s">
        <v>182</v>
      </c>
      <c r="FW55" s="14" t="s">
        <v>195</v>
      </c>
      <c r="FX55" s="14" t="s">
        <v>195</v>
      </c>
      <c r="FY55" s="14" t="s">
        <v>182</v>
      </c>
      <c r="GA55" s="14" t="s">
        <v>206</v>
      </c>
    </row>
    <row r="56" spans="1:183" x14ac:dyDescent="0.25">
      <c r="A56" s="50">
        <v>2020</v>
      </c>
      <c r="B56" s="50">
        <v>5</v>
      </c>
      <c r="E56" s="13">
        <v>1924</v>
      </c>
      <c r="F56" s="13" t="s">
        <v>179</v>
      </c>
      <c r="G56" s="13" t="s">
        <v>180</v>
      </c>
      <c r="H56" s="13" t="s">
        <v>181</v>
      </c>
      <c r="I56" s="19" t="s">
        <v>254</v>
      </c>
      <c r="J56" s="13" t="s">
        <v>182</v>
      </c>
      <c r="K56" s="13">
        <v>15</v>
      </c>
      <c r="L56" s="13" t="s">
        <v>258</v>
      </c>
      <c r="M56" s="15">
        <v>38714</v>
      </c>
      <c r="N56" s="13">
        <v>14</v>
      </c>
      <c r="O56" s="13">
        <v>9</v>
      </c>
      <c r="P56" s="13" t="s">
        <v>184</v>
      </c>
      <c r="Q56" s="13" t="s">
        <v>185</v>
      </c>
      <c r="R56" s="13" t="s">
        <v>184</v>
      </c>
      <c r="S56" s="13" t="s">
        <v>186</v>
      </c>
      <c r="T56" s="16">
        <v>16905</v>
      </c>
      <c r="AA56" s="13" t="s">
        <v>187</v>
      </c>
      <c r="AB56" s="13" t="s">
        <v>188</v>
      </c>
      <c r="AC56" s="13">
        <v>15891</v>
      </c>
      <c r="AD56" s="13">
        <v>5</v>
      </c>
      <c r="AE56" s="13">
        <v>2</v>
      </c>
      <c r="AF56" s="16">
        <v>104224</v>
      </c>
      <c r="AH56" s="16">
        <v>16905</v>
      </c>
      <c r="AI56" s="16">
        <v>16905</v>
      </c>
      <c r="AJ56" s="13" t="s">
        <v>189</v>
      </c>
      <c r="AL56" s="13">
        <v>16299</v>
      </c>
      <c r="AM56" s="13">
        <v>47</v>
      </c>
      <c r="AO56" s="13">
        <v>90</v>
      </c>
      <c r="AP56" s="13" t="s">
        <v>190</v>
      </c>
      <c r="AR56" s="13">
        <v>0</v>
      </c>
      <c r="AT56" s="13">
        <v>34770</v>
      </c>
      <c r="AU56" s="13">
        <v>245</v>
      </c>
      <c r="AV56" s="13">
        <v>0</v>
      </c>
      <c r="AY56" s="13">
        <v>35015</v>
      </c>
      <c r="AZ56" s="13">
        <v>18110</v>
      </c>
      <c r="BC56" s="13">
        <v>1811</v>
      </c>
      <c r="BE56" s="13" t="s">
        <v>182</v>
      </c>
      <c r="BF56" s="14">
        <v>118113</v>
      </c>
      <c r="BG56" s="14">
        <v>2840</v>
      </c>
      <c r="BH56" s="14">
        <v>0</v>
      </c>
      <c r="BI56" s="17">
        <v>43811.867361111108</v>
      </c>
      <c r="BJ56" s="14" t="s">
        <v>182</v>
      </c>
      <c r="BK56" s="14">
        <v>5000</v>
      </c>
      <c r="BL56" s="14">
        <v>0</v>
      </c>
      <c r="BM56" s="14" t="s">
        <v>13</v>
      </c>
      <c r="BN56" s="14">
        <v>0</v>
      </c>
      <c r="BO56" s="14">
        <v>0</v>
      </c>
      <c r="BP56" s="14">
        <v>10200</v>
      </c>
      <c r="BR56" s="14">
        <v>0</v>
      </c>
      <c r="BS56" s="14">
        <v>0</v>
      </c>
      <c r="BT56" s="14" t="s">
        <v>191</v>
      </c>
      <c r="BU56" s="14" t="s">
        <v>192</v>
      </c>
      <c r="BW56" s="14">
        <v>1</v>
      </c>
      <c r="BX56" s="14">
        <v>0</v>
      </c>
      <c r="CC56" s="14">
        <v>150100</v>
      </c>
      <c r="CD56" s="14">
        <v>100</v>
      </c>
      <c r="CE56" s="14">
        <v>0</v>
      </c>
      <c r="CF56" s="14">
        <v>0</v>
      </c>
      <c r="CG56" s="14">
        <v>109133</v>
      </c>
      <c r="CH56" s="14">
        <v>6222</v>
      </c>
      <c r="CJ56" s="14">
        <v>44244</v>
      </c>
      <c r="CK56" s="14">
        <v>19428</v>
      </c>
      <c r="CL56" s="14">
        <v>0</v>
      </c>
      <c r="CN56" s="14" t="s">
        <v>193</v>
      </c>
      <c r="CO56" s="14">
        <v>0</v>
      </c>
      <c r="CS56" s="14">
        <v>216400</v>
      </c>
      <c r="CT56" s="14">
        <v>483480</v>
      </c>
      <c r="CU56" s="14">
        <v>216400</v>
      </c>
      <c r="CV56" s="14">
        <v>350000</v>
      </c>
      <c r="CW56" s="14">
        <v>345000</v>
      </c>
      <c r="CX56" s="14">
        <v>2012</v>
      </c>
      <c r="DC56" s="14">
        <v>0</v>
      </c>
      <c r="DD56" s="14">
        <v>45494</v>
      </c>
      <c r="DE56" s="14">
        <v>8980</v>
      </c>
      <c r="DG56" s="14">
        <v>100</v>
      </c>
      <c r="DH56" s="14">
        <v>10000</v>
      </c>
      <c r="DM56" s="14">
        <v>2500</v>
      </c>
      <c r="DN56" s="14">
        <v>0</v>
      </c>
      <c r="DO56" s="14">
        <v>2072</v>
      </c>
      <c r="DR56" s="14">
        <v>180400</v>
      </c>
      <c r="DS56" s="14">
        <v>2840</v>
      </c>
      <c r="DW56" s="14">
        <v>10800</v>
      </c>
      <c r="DX56" s="14">
        <v>0</v>
      </c>
      <c r="EA56" s="14">
        <v>0</v>
      </c>
      <c r="EB56" s="14">
        <v>0</v>
      </c>
      <c r="EC56" s="14">
        <v>0</v>
      </c>
      <c r="EF56" s="14">
        <v>38</v>
      </c>
      <c r="EG56" s="14">
        <v>17</v>
      </c>
      <c r="EH56" s="14" t="s">
        <v>194</v>
      </c>
      <c r="EI56" s="17">
        <v>43811.863888888889</v>
      </c>
      <c r="EJ56" s="14">
        <v>0</v>
      </c>
      <c r="EK56" s="14">
        <v>0</v>
      </c>
      <c r="EL56" s="14">
        <v>10800</v>
      </c>
      <c r="EO56" s="14">
        <v>118113</v>
      </c>
      <c r="EP56" s="14">
        <v>142900</v>
      </c>
      <c r="EQ56" s="14">
        <v>0</v>
      </c>
      <c r="ES56" s="14">
        <v>1561</v>
      </c>
      <c r="ET56" s="14">
        <v>0</v>
      </c>
      <c r="EV56" s="14">
        <v>8240</v>
      </c>
      <c r="EX56" s="14">
        <v>14504</v>
      </c>
      <c r="EZ56" s="14">
        <v>0</v>
      </c>
      <c r="FD56" s="14">
        <v>0</v>
      </c>
      <c r="FE56" s="14">
        <v>52027</v>
      </c>
      <c r="FF56" s="14">
        <v>231400</v>
      </c>
      <c r="FG56" s="14">
        <v>27830</v>
      </c>
      <c r="FH56" s="14">
        <v>51000</v>
      </c>
      <c r="FI56" s="14">
        <v>0</v>
      </c>
      <c r="FJ56" s="14">
        <v>10800</v>
      </c>
      <c r="FK56" s="14">
        <v>142900</v>
      </c>
      <c r="FM56" s="14">
        <v>150360</v>
      </c>
      <c r="FO56" s="14">
        <v>133600</v>
      </c>
      <c r="FQ56" s="14">
        <v>0</v>
      </c>
      <c r="FR56" s="14">
        <v>0</v>
      </c>
      <c r="FT56" s="14">
        <v>0</v>
      </c>
      <c r="FU56" s="14" t="s">
        <v>182</v>
      </c>
      <c r="FV56" s="14" t="s">
        <v>182</v>
      </c>
      <c r="FW56" s="14" t="s">
        <v>195</v>
      </c>
      <c r="FX56" s="14" t="s">
        <v>195</v>
      </c>
      <c r="FY56" s="14" t="s">
        <v>182</v>
      </c>
      <c r="FZ56" s="14">
        <v>0</v>
      </c>
      <c r="GA56" s="14" t="s">
        <v>196</v>
      </c>
    </row>
    <row r="57" spans="1:183" x14ac:dyDescent="0.25">
      <c r="A57" s="50">
        <v>2020</v>
      </c>
      <c r="B57" s="50">
        <v>1</v>
      </c>
      <c r="E57" s="13">
        <v>1924</v>
      </c>
      <c r="F57" s="13" t="s">
        <v>197</v>
      </c>
      <c r="G57" s="13" t="s">
        <v>198</v>
      </c>
      <c r="H57" s="13" t="s">
        <v>199</v>
      </c>
      <c r="I57" s="19" t="s">
        <v>254</v>
      </c>
      <c r="J57" s="13" t="s">
        <v>182</v>
      </c>
      <c r="K57" s="13">
        <v>16</v>
      </c>
      <c r="L57" s="13" t="s">
        <v>183</v>
      </c>
      <c r="M57" s="15">
        <v>38825</v>
      </c>
      <c r="N57" s="13">
        <v>14</v>
      </c>
      <c r="O57" s="13">
        <v>9</v>
      </c>
      <c r="P57" s="13" t="s">
        <v>200</v>
      </c>
      <c r="Q57" s="13" t="s">
        <v>201</v>
      </c>
      <c r="R57" s="13" t="s">
        <v>200</v>
      </c>
      <c r="S57" s="13" t="s">
        <v>201</v>
      </c>
      <c r="T57" s="16">
        <v>45758</v>
      </c>
      <c r="AA57" s="13" t="s">
        <v>202</v>
      </c>
      <c r="AB57" s="13" t="s">
        <v>203</v>
      </c>
      <c r="AC57" s="13">
        <v>39352</v>
      </c>
      <c r="AD57" s="13">
        <v>3</v>
      </c>
      <c r="AE57" s="13">
        <v>1</v>
      </c>
      <c r="AF57" s="16">
        <v>239597</v>
      </c>
      <c r="AH57" s="16">
        <v>45758</v>
      </c>
      <c r="AI57" s="16">
        <v>45758</v>
      </c>
      <c r="AJ57" s="13" t="s">
        <v>204</v>
      </c>
      <c r="AL57" s="13">
        <v>0</v>
      </c>
      <c r="AM57" s="13">
        <v>0</v>
      </c>
      <c r="AO57" s="13">
        <v>0</v>
      </c>
      <c r="AP57" s="13" t="s">
        <v>210</v>
      </c>
      <c r="AR57" s="13">
        <v>0</v>
      </c>
      <c r="AT57" s="13">
        <v>34770</v>
      </c>
      <c r="AU57" s="13">
        <v>245</v>
      </c>
      <c r="AV57" s="13">
        <v>0</v>
      </c>
      <c r="AY57" s="13">
        <v>35015</v>
      </c>
      <c r="AZ57" s="13">
        <v>0</v>
      </c>
      <c r="BC57" s="13">
        <v>0</v>
      </c>
      <c r="BE57" s="13" t="s">
        <v>182</v>
      </c>
      <c r="BF57" s="14">
        <v>82105</v>
      </c>
      <c r="BG57" s="14">
        <v>0</v>
      </c>
      <c r="BH57" s="14">
        <v>0</v>
      </c>
      <c r="BI57" s="17">
        <v>43783.502083333333</v>
      </c>
      <c r="BJ57" s="14" t="s">
        <v>182</v>
      </c>
      <c r="BK57" s="14">
        <v>1000</v>
      </c>
      <c r="BL57" s="14">
        <v>0</v>
      </c>
      <c r="BN57" s="14">
        <v>0</v>
      </c>
      <c r="BO57" s="14">
        <v>0</v>
      </c>
      <c r="BP57" s="14">
        <v>0</v>
      </c>
      <c r="BS57" s="14">
        <v>0</v>
      </c>
      <c r="BT57" s="14" t="s">
        <v>191</v>
      </c>
      <c r="BU57" s="14" t="s">
        <v>192</v>
      </c>
      <c r="BV57" s="14">
        <v>0</v>
      </c>
      <c r="BW57" s="14">
        <v>1</v>
      </c>
      <c r="BX57" s="14">
        <v>0</v>
      </c>
      <c r="CC57" s="14">
        <v>0</v>
      </c>
      <c r="CD57" s="14">
        <v>0</v>
      </c>
      <c r="CE57" s="14">
        <v>0</v>
      </c>
      <c r="CG57" s="14">
        <v>82105</v>
      </c>
      <c r="CH57" s="14">
        <v>6222</v>
      </c>
      <c r="CJ57" s="14">
        <v>36853</v>
      </c>
      <c r="CK57" s="14">
        <v>14729</v>
      </c>
      <c r="CL57" s="14">
        <v>6278</v>
      </c>
      <c r="CN57" s="14" t="s">
        <v>193</v>
      </c>
      <c r="CS57" s="14">
        <v>87000</v>
      </c>
      <c r="CT57" s="14">
        <v>387000</v>
      </c>
      <c r="CU57" s="14">
        <v>87000</v>
      </c>
      <c r="CV57" s="14">
        <v>433000</v>
      </c>
      <c r="CW57" s="14">
        <v>443000</v>
      </c>
      <c r="CX57" s="14">
        <v>2016</v>
      </c>
      <c r="DD57" s="14">
        <v>54593</v>
      </c>
      <c r="DE57" s="14">
        <v>0</v>
      </c>
      <c r="DG57" s="14">
        <v>0</v>
      </c>
      <c r="DH57" s="14">
        <v>0</v>
      </c>
      <c r="DM57" s="14">
        <v>10270</v>
      </c>
      <c r="DN57" s="14">
        <v>3820</v>
      </c>
      <c r="DO57" s="14">
        <v>1871</v>
      </c>
      <c r="DR57" s="14">
        <v>0</v>
      </c>
      <c r="DS57" s="14">
        <v>0</v>
      </c>
      <c r="DW57" s="14">
        <v>0</v>
      </c>
      <c r="DX57" s="14">
        <v>0</v>
      </c>
      <c r="EB57" s="14">
        <v>0</v>
      </c>
      <c r="EF57" s="14">
        <v>28</v>
      </c>
      <c r="EG57" s="14">
        <v>6</v>
      </c>
      <c r="EH57" s="14" t="s">
        <v>205</v>
      </c>
      <c r="EI57" s="17">
        <v>43783.499305555553</v>
      </c>
      <c r="EJ57" s="14">
        <v>0</v>
      </c>
      <c r="EO57" s="14">
        <v>82105</v>
      </c>
      <c r="EP57" s="14">
        <v>89000</v>
      </c>
      <c r="EQ57" s="14">
        <v>40000</v>
      </c>
      <c r="ER57" s="14">
        <v>0</v>
      </c>
      <c r="ES57" s="14">
        <v>0</v>
      </c>
      <c r="ET57" s="14">
        <v>0</v>
      </c>
      <c r="EV57" s="14">
        <v>7998</v>
      </c>
      <c r="EX57" s="14">
        <v>12255</v>
      </c>
      <c r="EZ57" s="14">
        <v>0</v>
      </c>
      <c r="FE57" s="14">
        <v>46895</v>
      </c>
      <c r="FF57" s="14">
        <v>88000</v>
      </c>
      <c r="FG57" s="14">
        <v>2591</v>
      </c>
      <c r="FH57" s="14">
        <v>373236</v>
      </c>
      <c r="FI57" s="14">
        <v>0</v>
      </c>
      <c r="FJ57" s="14">
        <v>0</v>
      </c>
      <c r="FK57" s="14">
        <v>129000</v>
      </c>
      <c r="FM57" s="14">
        <v>129000</v>
      </c>
      <c r="FO57" s="14">
        <v>346000</v>
      </c>
      <c r="FQ57" s="14">
        <v>0</v>
      </c>
      <c r="FR57" s="14">
        <v>0</v>
      </c>
      <c r="FS57" s="14">
        <v>0</v>
      </c>
      <c r="FT57" s="14">
        <v>0</v>
      </c>
      <c r="FU57" s="14" t="s">
        <v>182</v>
      </c>
      <c r="FV57" s="14" t="s">
        <v>182</v>
      </c>
      <c r="FW57" s="14" t="s">
        <v>195</v>
      </c>
      <c r="FX57" s="14" t="s">
        <v>195</v>
      </c>
      <c r="FY57" s="14" t="s">
        <v>182</v>
      </c>
      <c r="GA57" s="14" t="s">
        <v>206</v>
      </c>
    </row>
    <row r="58" spans="1:183" x14ac:dyDescent="0.25">
      <c r="A58" s="50">
        <v>2020</v>
      </c>
      <c r="B58" s="50">
        <v>2</v>
      </c>
      <c r="E58" s="13">
        <v>1924</v>
      </c>
      <c r="F58" s="13" t="s">
        <v>179</v>
      </c>
      <c r="G58" s="13" t="s">
        <v>180</v>
      </c>
      <c r="H58" s="13" t="s">
        <v>181</v>
      </c>
      <c r="I58" s="19" t="s">
        <v>254</v>
      </c>
      <c r="J58" s="13" t="s">
        <v>182</v>
      </c>
      <c r="K58" s="13">
        <v>17</v>
      </c>
      <c r="L58" s="13" t="s">
        <v>258</v>
      </c>
      <c r="M58" s="15">
        <v>38714</v>
      </c>
      <c r="N58" s="13">
        <v>14</v>
      </c>
      <c r="O58" s="13">
        <v>9</v>
      </c>
      <c r="P58" s="13" t="s">
        <v>184</v>
      </c>
      <c r="Q58" s="13" t="s">
        <v>185</v>
      </c>
      <c r="R58" s="13" t="s">
        <v>184</v>
      </c>
      <c r="S58" s="13" t="s">
        <v>186</v>
      </c>
      <c r="T58" s="16">
        <v>66103</v>
      </c>
      <c r="AA58" s="13" t="s">
        <v>187</v>
      </c>
      <c r="AB58" s="13" t="s">
        <v>188</v>
      </c>
      <c r="AC58" s="13">
        <v>65442</v>
      </c>
      <c r="AD58" s="13">
        <v>3</v>
      </c>
      <c r="AE58" s="13">
        <v>1</v>
      </c>
      <c r="AF58" s="16">
        <v>343346</v>
      </c>
      <c r="AH58" s="16">
        <v>66103</v>
      </c>
      <c r="AI58" s="16">
        <v>66103</v>
      </c>
      <c r="AJ58" s="13" t="s">
        <v>189</v>
      </c>
      <c r="AL58" s="13">
        <v>0</v>
      </c>
      <c r="AM58" s="13">
        <v>0</v>
      </c>
      <c r="AO58" s="13">
        <v>0</v>
      </c>
      <c r="AP58" s="13" t="s">
        <v>210</v>
      </c>
      <c r="AR58" s="13">
        <v>0</v>
      </c>
      <c r="AT58" s="13">
        <v>34770</v>
      </c>
      <c r="AU58" s="13">
        <v>245</v>
      </c>
      <c r="AV58" s="13">
        <v>0</v>
      </c>
      <c r="AY58" s="13">
        <v>35015</v>
      </c>
      <c r="AZ58" s="13">
        <v>0</v>
      </c>
      <c r="BC58" s="13">
        <v>0</v>
      </c>
      <c r="BE58" s="13" t="s">
        <v>182</v>
      </c>
      <c r="BF58" s="14">
        <v>118113</v>
      </c>
      <c r="BG58" s="14">
        <v>2840</v>
      </c>
      <c r="BH58" s="14">
        <v>0</v>
      </c>
      <c r="BI58" s="17">
        <v>43811.867361111108</v>
      </c>
      <c r="BJ58" s="14" t="s">
        <v>182</v>
      </c>
      <c r="BK58" s="14">
        <v>5000</v>
      </c>
      <c r="BL58" s="14">
        <v>0</v>
      </c>
      <c r="BM58" s="14" t="s">
        <v>13</v>
      </c>
      <c r="BN58" s="14">
        <v>0</v>
      </c>
      <c r="BO58" s="14">
        <v>0</v>
      </c>
      <c r="BP58" s="14">
        <v>10200</v>
      </c>
      <c r="BR58" s="14">
        <v>0</v>
      </c>
      <c r="BS58" s="14">
        <v>0</v>
      </c>
      <c r="BT58" s="14" t="s">
        <v>191</v>
      </c>
      <c r="BU58" s="14" t="s">
        <v>192</v>
      </c>
      <c r="BW58" s="14">
        <v>1</v>
      </c>
      <c r="BX58" s="14">
        <v>0</v>
      </c>
      <c r="CC58" s="14">
        <v>150100</v>
      </c>
      <c r="CD58" s="14">
        <v>100</v>
      </c>
      <c r="CE58" s="14">
        <v>0</v>
      </c>
      <c r="CF58" s="14">
        <v>0</v>
      </c>
      <c r="CG58" s="14">
        <v>109133</v>
      </c>
      <c r="CH58" s="14">
        <v>6222</v>
      </c>
      <c r="CJ58" s="14">
        <v>44244</v>
      </c>
      <c r="CK58" s="14">
        <v>19428</v>
      </c>
      <c r="CL58" s="14">
        <v>0</v>
      </c>
      <c r="CN58" s="14" t="s">
        <v>193</v>
      </c>
      <c r="CO58" s="14">
        <v>0</v>
      </c>
      <c r="CS58" s="14">
        <v>216400</v>
      </c>
      <c r="CT58" s="14">
        <v>483480</v>
      </c>
      <c r="CU58" s="14">
        <v>216400</v>
      </c>
      <c r="CV58" s="14">
        <v>350000</v>
      </c>
      <c r="CW58" s="14">
        <v>345000</v>
      </c>
      <c r="CX58" s="14">
        <v>2012</v>
      </c>
      <c r="DC58" s="14">
        <v>0</v>
      </c>
      <c r="DD58" s="14">
        <v>45494</v>
      </c>
      <c r="DE58" s="14">
        <v>8980</v>
      </c>
      <c r="DG58" s="14">
        <v>100</v>
      </c>
      <c r="DH58" s="14">
        <v>10000</v>
      </c>
      <c r="DM58" s="14">
        <v>2500</v>
      </c>
      <c r="DN58" s="14">
        <v>0</v>
      </c>
      <c r="DO58" s="14">
        <v>2072</v>
      </c>
      <c r="DR58" s="14">
        <v>180400</v>
      </c>
      <c r="DS58" s="14">
        <v>2840</v>
      </c>
      <c r="DW58" s="14">
        <v>10800</v>
      </c>
      <c r="DX58" s="14">
        <v>0</v>
      </c>
      <c r="EA58" s="14">
        <v>0</v>
      </c>
      <c r="EB58" s="14">
        <v>0</v>
      </c>
      <c r="EC58" s="14">
        <v>0</v>
      </c>
      <c r="EF58" s="14">
        <v>38</v>
      </c>
      <c r="EG58" s="14">
        <v>17</v>
      </c>
      <c r="EH58" s="14" t="s">
        <v>194</v>
      </c>
      <c r="EI58" s="17">
        <v>43811.863888888889</v>
      </c>
      <c r="EJ58" s="14">
        <v>0</v>
      </c>
      <c r="EK58" s="14">
        <v>0</v>
      </c>
      <c r="EL58" s="14">
        <v>10800</v>
      </c>
      <c r="EO58" s="14">
        <v>118113</v>
      </c>
      <c r="EP58" s="14">
        <v>142900</v>
      </c>
      <c r="EQ58" s="14">
        <v>0</v>
      </c>
      <c r="ES58" s="14">
        <v>1561</v>
      </c>
      <c r="ET58" s="14">
        <v>0</v>
      </c>
      <c r="EV58" s="14">
        <v>8240</v>
      </c>
      <c r="EX58" s="14">
        <v>14504</v>
      </c>
      <c r="EZ58" s="14">
        <v>0</v>
      </c>
      <c r="FD58" s="14">
        <v>0</v>
      </c>
      <c r="FE58" s="14">
        <v>52027</v>
      </c>
      <c r="FF58" s="14">
        <v>231400</v>
      </c>
      <c r="FG58" s="14">
        <v>27830</v>
      </c>
      <c r="FH58" s="14">
        <v>51000</v>
      </c>
      <c r="FI58" s="14">
        <v>0</v>
      </c>
      <c r="FJ58" s="14">
        <v>10800</v>
      </c>
      <c r="FK58" s="14">
        <v>142900</v>
      </c>
      <c r="FM58" s="14">
        <v>150360</v>
      </c>
      <c r="FO58" s="14">
        <v>133600</v>
      </c>
      <c r="FQ58" s="14">
        <v>0</v>
      </c>
      <c r="FR58" s="14">
        <v>0</v>
      </c>
      <c r="FT58" s="14">
        <v>0</v>
      </c>
      <c r="FU58" s="14" t="s">
        <v>182</v>
      </c>
      <c r="FV58" s="14" t="s">
        <v>182</v>
      </c>
      <c r="FW58" s="14" t="s">
        <v>195</v>
      </c>
      <c r="FX58" s="14" t="s">
        <v>195</v>
      </c>
      <c r="FY58" s="14" t="s">
        <v>182</v>
      </c>
      <c r="FZ58" s="14">
        <v>0</v>
      </c>
      <c r="GA58" s="14" t="s">
        <v>196</v>
      </c>
    </row>
    <row r="59" spans="1:183" x14ac:dyDescent="0.25">
      <c r="A59" s="50">
        <v>2020</v>
      </c>
      <c r="B59" s="50">
        <v>3</v>
      </c>
      <c r="E59" s="13">
        <v>1924</v>
      </c>
      <c r="F59" s="13" t="s">
        <v>197</v>
      </c>
      <c r="G59" s="13" t="s">
        <v>198</v>
      </c>
      <c r="H59" s="13" t="s">
        <v>199</v>
      </c>
      <c r="I59" s="19" t="s">
        <v>256</v>
      </c>
      <c r="J59" s="13" t="s">
        <v>182</v>
      </c>
      <c r="K59" s="13">
        <v>18</v>
      </c>
      <c r="L59" s="13" t="s">
        <v>183</v>
      </c>
      <c r="M59" s="15">
        <v>38825</v>
      </c>
      <c r="N59" s="13">
        <v>14</v>
      </c>
      <c r="O59" s="13">
        <v>9</v>
      </c>
      <c r="P59" s="13" t="s">
        <v>200</v>
      </c>
      <c r="Q59" s="13" t="s">
        <v>201</v>
      </c>
      <c r="R59" s="13" t="s">
        <v>200</v>
      </c>
      <c r="S59" s="13" t="s">
        <v>201</v>
      </c>
      <c r="T59" s="16">
        <v>12505</v>
      </c>
      <c r="AA59" s="13" t="s">
        <v>202</v>
      </c>
      <c r="AB59" s="13" t="s">
        <v>203</v>
      </c>
      <c r="AC59" s="13">
        <v>7378</v>
      </c>
      <c r="AD59" s="13">
        <v>2</v>
      </c>
      <c r="AE59" s="13">
        <v>1</v>
      </c>
      <c r="AF59" s="16">
        <v>113728</v>
      </c>
      <c r="AH59" s="16">
        <v>12505</v>
      </c>
      <c r="AI59" s="16">
        <v>12505</v>
      </c>
      <c r="AJ59" s="13" t="s">
        <v>204</v>
      </c>
      <c r="AL59" s="13">
        <v>15757</v>
      </c>
      <c r="AM59" s="13">
        <v>45</v>
      </c>
      <c r="AO59" s="13">
        <v>70</v>
      </c>
      <c r="AP59" s="13" t="s">
        <v>190</v>
      </c>
      <c r="AR59" s="13">
        <v>0</v>
      </c>
      <c r="AT59" s="13">
        <v>34770</v>
      </c>
      <c r="AU59" s="13">
        <v>245</v>
      </c>
      <c r="AV59" s="13">
        <v>0</v>
      </c>
      <c r="AY59" s="13">
        <v>35015</v>
      </c>
      <c r="AZ59" s="13">
        <v>22510</v>
      </c>
      <c r="BC59" s="13">
        <v>6753</v>
      </c>
      <c r="BE59" s="13" t="s">
        <v>182</v>
      </c>
      <c r="BF59" s="14">
        <v>82105</v>
      </c>
      <c r="BG59" s="14">
        <v>0</v>
      </c>
      <c r="BH59" s="14">
        <v>0</v>
      </c>
      <c r="BI59" s="17">
        <v>43783.502083333333</v>
      </c>
      <c r="BJ59" s="14" t="s">
        <v>182</v>
      </c>
      <c r="BK59" s="14">
        <v>1000</v>
      </c>
      <c r="BL59" s="14">
        <v>0</v>
      </c>
      <c r="BN59" s="14">
        <v>0</v>
      </c>
      <c r="BO59" s="14">
        <v>0</v>
      </c>
      <c r="BP59" s="14">
        <v>0</v>
      </c>
      <c r="BS59" s="14">
        <v>0</v>
      </c>
      <c r="BT59" s="14" t="s">
        <v>191</v>
      </c>
      <c r="BU59" s="14" t="s">
        <v>192</v>
      </c>
      <c r="BV59" s="14">
        <v>0</v>
      </c>
      <c r="BW59" s="14">
        <v>1</v>
      </c>
      <c r="BX59" s="14">
        <v>0</v>
      </c>
      <c r="CC59" s="14">
        <v>0</v>
      </c>
      <c r="CD59" s="14">
        <v>0</v>
      </c>
      <c r="CE59" s="14">
        <v>0</v>
      </c>
      <c r="CG59" s="14">
        <v>82105</v>
      </c>
      <c r="CH59" s="14">
        <v>6222</v>
      </c>
      <c r="CJ59" s="14">
        <v>36853</v>
      </c>
      <c r="CK59" s="14">
        <v>14729</v>
      </c>
      <c r="CL59" s="14">
        <v>6278</v>
      </c>
      <c r="CN59" s="14" t="s">
        <v>193</v>
      </c>
      <c r="CS59" s="14">
        <v>87000</v>
      </c>
      <c r="CT59" s="14">
        <v>387000</v>
      </c>
      <c r="CU59" s="14">
        <v>87000</v>
      </c>
      <c r="CV59" s="14">
        <v>433000</v>
      </c>
      <c r="CW59" s="14">
        <v>443000</v>
      </c>
      <c r="CX59" s="14">
        <v>2016</v>
      </c>
      <c r="DD59" s="14">
        <v>54593</v>
      </c>
      <c r="DE59" s="14">
        <v>0</v>
      </c>
      <c r="DG59" s="14">
        <v>0</v>
      </c>
      <c r="DH59" s="14">
        <v>0</v>
      </c>
      <c r="DM59" s="14">
        <v>10270</v>
      </c>
      <c r="DN59" s="14">
        <v>3820</v>
      </c>
      <c r="DO59" s="14">
        <v>1871</v>
      </c>
      <c r="DR59" s="14">
        <v>0</v>
      </c>
      <c r="DS59" s="14">
        <v>0</v>
      </c>
      <c r="DW59" s="14">
        <v>0</v>
      </c>
      <c r="DX59" s="14">
        <v>0</v>
      </c>
      <c r="EB59" s="14">
        <v>0</v>
      </c>
      <c r="EF59" s="14">
        <v>28</v>
      </c>
      <c r="EG59" s="14">
        <v>6</v>
      </c>
      <c r="EH59" s="14" t="s">
        <v>205</v>
      </c>
      <c r="EI59" s="17">
        <v>43783.499305555553</v>
      </c>
      <c r="EJ59" s="14">
        <v>0</v>
      </c>
      <c r="EO59" s="14">
        <v>82105</v>
      </c>
      <c r="EP59" s="14">
        <v>89000</v>
      </c>
      <c r="EQ59" s="14">
        <v>40000</v>
      </c>
      <c r="ER59" s="14">
        <v>0</v>
      </c>
      <c r="ES59" s="14">
        <v>0</v>
      </c>
      <c r="ET59" s="14">
        <v>0</v>
      </c>
      <c r="EV59" s="14">
        <v>7998</v>
      </c>
      <c r="EX59" s="14">
        <v>12255</v>
      </c>
      <c r="EZ59" s="14">
        <v>0</v>
      </c>
      <c r="FE59" s="14">
        <v>46895</v>
      </c>
      <c r="FF59" s="14">
        <v>88000</v>
      </c>
      <c r="FG59" s="14">
        <v>2591</v>
      </c>
      <c r="FH59" s="14">
        <v>373236</v>
      </c>
      <c r="FI59" s="14">
        <v>0</v>
      </c>
      <c r="FJ59" s="14">
        <v>0</v>
      </c>
      <c r="FK59" s="14">
        <v>129000</v>
      </c>
      <c r="FM59" s="14">
        <v>129000</v>
      </c>
      <c r="FO59" s="14">
        <v>346000</v>
      </c>
      <c r="FQ59" s="14">
        <v>0</v>
      </c>
      <c r="FR59" s="14">
        <v>0</v>
      </c>
      <c r="FS59" s="14">
        <v>0</v>
      </c>
      <c r="FT59" s="14">
        <v>0</v>
      </c>
      <c r="FU59" s="14" t="s">
        <v>182</v>
      </c>
      <c r="FV59" s="14" t="s">
        <v>182</v>
      </c>
      <c r="FW59" s="14" t="s">
        <v>195</v>
      </c>
      <c r="FX59" s="14" t="s">
        <v>195</v>
      </c>
      <c r="FY59" s="14" t="s">
        <v>182</v>
      </c>
      <c r="GA59" s="14" t="s">
        <v>206</v>
      </c>
    </row>
    <row r="60" spans="1:183" x14ac:dyDescent="0.25">
      <c r="A60" s="50">
        <v>2021</v>
      </c>
      <c r="B60" s="50">
        <v>4</v>
      </c>
    </row>
    <row r="61" spans="1:183" x14ac:dyDescent="0.25">
      <c r="A61" s="50">
        <v>2021</v>
      </c>
      <c r="B61" s="50">
        <v>5</v>
      </c>
    </row>
  </sheetData>
  <autoFilter ref="A1:GA59" xr:uid="{00000000-0009-0000-0000-00000000000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34"/>
  <sheetViews>
    <sheetView workbookViewId="0">
      <selection activeCell="F1" sqref="F1:F4"/>
    </sheetView>
  </sheetViews>
  <sheetFormatPr defaultRowHeight="13.8" x14ac:dyDescent="0.25"/>
  <cols>
    <col min="1" max="1" width="17.453125" bestFit="1" customWidth="1"/>
    <col min="2" max="2" width="14.36328125" bestFit="1" customWidth="1"/>
    <col min="3" max="3" width="7.36328125" bestFit="1" customWidth="1"/>
    <col min="4" max="4" width="9.36328125" customWidth="1"/>
    <col min="5" max="5" width="8.36328125" customWidth="1"/>
    <col min="6" max="6" width="9.36328125" customWidth="1"/>
    <col min="7" max="7" width="8.36328125" customWidth="1"/>
    <col min="8" max="8" width="12.81640625" bestFit="1" customWidth="1"/>
    <col min="9" max="9" width="6.6328125" bestFit="1" customWidth="1"/>
    <col min="10" max="10" width="7.453125" bestFit="1" customWidth="1"/>
    <col min="11" max="11" width="6.6328125" bestFit="1" customWidth="1"/>
    <col min="12" max="12" width="7.453125" bestFit="1" customWidth="1"/>
    <col min="13" max="13" width="6.6328125" bestFit="1" customWidth="1"/>
    <col min="14" max="14" width="14.6328125" bestFit="1" customWidth="1"/>
    <col min="15" max="15" width="13.453125" bestFit="1" customWidth="1"/>
    <col min="16" max="16" width="21.1796875" bestFit="1" customWidth="1"/>
    <col min="17" max="17" width="19.90625" bestFit="1" customWidth="1"/>
    <col min="18" max="18" width="14.6328125" bestFit="1" customWidth="1"/>
    <col min="19" max="19" width="13.453125" bestFit="1" customWidth="1"/>
    <col min="20" max="20" width="20.1796875" bestFit="1" customWidth="1"/>
    <col min="21" max="21" width="19" bestFit="1" customWidth="1"/>
    <col min="22" max="22" width="18.6328125" bestFit="1" customWidth="1"/>
    <col min="23" max="23" width="17.453125" bestFit="1" customWidth="1"/>
  </cols>
  <sheetData>
    <row r="1" spans="1:6" ht="22.2" x14ac:dyDescent="0.35">
      <c r="A1" s="7" t="s">
        <v>235</v>
      </c>
      <c r="F1" s="10" t="s">
        <v>264</v>
      </c>
    </row>
    <row r="2" spans="1:6" ht="22.2" x14ac:dyDescent="0.35">
      <c r="A2" s="7"/>
      <c r="F2" t="s">
        <v>265</v>
      </c>
    </row>
    <row r="3" spans="1:6" x14ac:dyDescent="0.25">
      <c r="A3" s="8" t="s">
        <v>260</v>
      </c>
      <c r="F3" t="s">
        <v>266</v>
      </c>
    </row>
    <row r="4" spans="1:6" x14ac:dyDescent="0.25">
      <c r="A4" s="1" t="s">
        <v>7</v>
      </c>
      <c r="B4" t="s">
        <v>259</v>
      </c>
      <c r="F4" t="s">
        <v>267</v>
      </c>
    </row>
    <row r="5" spans="1:6" x14ac:dyDescent="0.25">
      <c r="A5" s="1" t="s">
        <v>4</v>
      </c>
      <c r="B5" t="s">
        <v>259</v>
      </c>
    </row>
    <row r="6" spans="1:6" x14ac:dyDescent="0.25">
      <c r="A6" s="1" t="s">
        <v>10</v>
      </c>
      <c r="B6" t="s">
        <v>259</v>
      </c>
    </row>
    <row r="8" spans="1:6" x14ac:dyDescent="0.25">
      <c r="A8" s="1" t="s">
        <v>214</v>
      </c>
      <c r="B8" s="1" t="s">
        <v>212</v>
      </c>
    </row>
    <row r="9" spans="1:6" x14ac:dyDescent="0.25">
      <c r="A9" s="1" t="s">
        <v>234</v>
      </c>
      <c r="B9" t="s">
        <v>210</v>
      </c>
      <c r="C9" t="s">
        <v>190</v>
      </c>
    </row>
    <row r="10" spans="1:6" x14ac:dyDescent="0.25">
      <c r="A10" s="3">
        <v>2018</v>
      </c>
      <c r="B10" s="2"/>
      <c r="C10" s="2"/>
    </row>
    <row r="11" spans="1:6" x14ac:dyDescent="0.25">
      <c r="A11" s="5" t="s">
        <v>215</v>
      </c>
      <c r="B11" s="2">
        <v>2</v>
      </c>
      <c r="C11" s="2">
        <v>1</v>
      </c>
    </row>
    <row r="12" spans="1:6" x14ac:dyDescent="0.25">
      <c r="A12" s="5" t="s">
        <v>216</v>
      </c>
      <c r="B12" s="2">
        <v>1</v>
      </c>
      <c r="C12" s="2">
        <v>1</v>
      </c>
    </row>
    <row r="13" spans="1:6" x14ac:dyDescent="0.25">
      <c r="A13" s="5" t="s">
        <v>217</v>
      </c>
      <c r="B13" s="2">
        <v>4</v>
      </c>
      <c r="C13" s="2">
        <v>1</v>
      </c>
    </row>
    <row r="14" spans="1:6" x14ac:dyDescent="0.25">
      <c r="A14" s="5" t="s">
        <v>218</v>
      </c>
      <c r="B14" s="2">
        <v>2</v>
      </c>
      <c r="C14" s="2">
        <v>2</v>
      </c>
    </row>
    <row r="15" spans="1:6" x14ac:dyDescent="0.25">
      <c r="A15" s="5" t="s">
        <v>219</v>
      </c>
      <c r="B15" s="2">
        <v>2</v>
      </c>
      <c r="C15" s="2"/>
    </row>
    <row r="16" spans="1:6" x14ac:dyDescent="0.25">
      <c r="A16" s="5" t="s">
        <v>220</v>
      </c>
      <c r="B16" s="2"/>
      <c r="C16" s="2">
        <v>1</v>
      </c>
    </row>
    <row r="17" spans="1:3" x14ac:dyDescent="0.25">
      <c r="A17" s="5" t="s">
        <v>221</v>
      </c>
      <c r="B17" s="2"/>
      <c r="C17" s="2">
        <v>1</v>
      </c>
    </row>
    <row r="18" spans="1:3" x14ac:dyDescent="0.25">
      <c r="A18" s="5" t="s">
        <v>222</v>
      </c>
      <c r="B18" s="2">
        <v>2</v>
      </c>
      <c r="C18" s="2"/>
    </row>
    <row r="19" spans="1:3" x14ac:dyDescent="0.25">
      <c r="A19" s="3">
        <v>2019</v>
      </c>
      <c r="B19" s="2"/>
      <c r="C19" s="2"/>
    </row>
    <row r="20" spans="1:3" x14ac:dyDescent="0.25">
      <c r="A20" s="5" t="s">
        <v>215</v>
      </c>
      <c r="B20" s="2">
        <v>3</v>
      </c>
      <c r="C20" s="2"/>
    </row>
    <row r="21" spans="1:3" x14ac:dyDescent="0.25">
      <c r="A21" s="5" t="s">
        <v>216</v>
      </c>
      <c r="B21" s="2">
        <v>2</v>
      </c>
      <c r="C21" s="2">
        <v>3</v>
      </c>
    </row>
    <row r="22" spans="1:3" x14ac:dyDescent="0.25">
      <c r="A22" s="5" t="s">
        <v>217</v>
      </c>
      <c r="B22" s="2">
        <v>4</v>
      </c>
      <c r="C22" s="2">
        <v>1</v>
      </c>
    </row>
    <row r="23" spans="1:3" x14ac:dyDescent="0.25">
      <c r="A23" s="5" t="s">
        <v>218</v>
      </c>
      <c r="B23" s="2">
        <v>1</v>
      </c>
      <c r="C23" s="2">
        <v>2</v>
      </c>
    </row>
    <row r="24" spans="1:3" x14ac:dyDescent="0.25">
      <c r="A24" s="5" t="s">
        <v>219</v>
      </c>
      <c r="B24" s="2">
        <v>1</v>
      </c>
      <c r="C24" s="2">
        <v>1</v>
      </c>
    </row>
    <row r="25" spans="1:3" x14ac:dyDescent="0.25">
      <c r="A25" s="5" t="s">
        <v>221</v>
      </c>
      <c r="B25" s="2">
        <v>1</v>
      </c>
      <c r="C25" s="2"/>
    </row>
    <row r="26" spans="1:3" x14ac:dyDescent="0.25">
      <c r="A26" s="5" t="s">
        <v>222</v>
      </c>
      <c r="B26" s="2">
        <v>1</v>
      </c>
      <c r="C26" s="2"/>
    </row>
    <row r="27" spans="1:3" x14ac:dyDescent="0.25">
      <c r="A27" s="3">
        <v>2020</v>
      </c>
      <c r="B27" s="2"/>
      <c r="C27" s="2"/>
    </row>
    <row r="28" spans="1:3" x14ac:dyDescent="0.25">
      <c r="A28" s="5" t="s">
        <v>215</v>
      </c>
      <c r="B28" s="2">
        <v>2</v>
      </c>
      <c r="C28" s="2"/>
    </row>
    <row r="29" spans="1:3" x14ac:dyDescent="0.25">
      <c r="A29" s="5" t="s">
        <v>216</v>
      </c>
      <c r="B29" s="2">
        <v>2</v>
      </c>
      <c r="C29" s="2">
        <v>2</v>
      </c>
    </row>
    <row r="30" spans="1:3" x14ac:dyDescent="0.25">
      <c r="A30" s="5" t="s">
        <v>217</v>
      </c>
      <c r="B30" s="2">
        <v>1</v>
      </c>
      <c r="C30" s="2">
        <v>3</v>
      </c>
    </row>
    <row r="31" spans="1:3" x14ac:dyDescent="0.25">
      <c r="A31" s="5" t="s">
        <v>218</v>
      </c>
      <c r="B31" s="2">
        <v>3</v>
      </c>
      <c r="C31" s="2"/>
    </row>
    <row r="32" spans="1:3" x14ac:dyDescent="0.25">
      <c r="A32" s="5" t="s">
        <v>219</v>
      </c>
      <c r="B32" s="2">
        <v>2</v>
      </c>
      <c r="C32" s="2">
        <v>1</v>
      </c>
    </row>
    <row r="33" spans="1:3" x14ac:dyDescent="0.25">
      <c r="A33" s="5" t="s">
        <v>221</v>
      </c>
      <c r="B33" s="2">
        <v>1</v>
      </c>
      <c r="C33" s="2"/>
    </row>
    <row r="34" spans="1:3" x14ac:dyDescent="0.25">
      <c r="A34" s="5" t="s">
        <v>223</v>
      </c>
      <c r="B34" s="2">
        <v>1</v>
      </c>
      <c r="C34" s="2"/>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4AFCC-889D-4007-8B39-5838A9F36661}">
  <sheetPr>
    <tabColor theme="7"/>
  </sheetPr>
  <dimension ref="A1:P28"/>
  <sheetViews>
    <sheetView showGridLines="0" workbookViewId="0">
      <selection activeCell="M18" sqref="M18"/>
    </sheetView>
  </sheetViews>
  <sheetFormatPr defaultColWidth="8.6328125" defaultRowHeight="13.8" x14ac:dyDescent="0.25"/>
  <cols>
    <col min="1" max="1" width="3.6328125" style="20" customWidth="1"/>
    <col min="2" max="2" width="15" style="22" bestFit="1" customWidth="1"/>
    <col min="3" max="3" width="10.81640625" style="22" customWidth="1"/>
    <col min="4" max="4" width="6.08984375" style="22" customWidth="1"/>
    <col min="5" max="5" width="7.1796875" style="22" customWidth="1"/>
    <col min="6" max="6" width="10.26953125" style="22" bestFit="1" customWidth="1"/>
    <col min="7" max="8" width="6.81640625" style="22" customWidth="1"/>
    <col min="9" max="10" width="6.6328125" style="22" customWidth="1"/>
    <col min="11" max="11" width="34.7265625" style="22" customWidth="1"/>
    <col min="12" max="14" width="13.36328125" style="22" customWidth="1"/>
    <col min="15" max="15" width="10.1796875" style="22" customWidth="1"/>
    <col min="16" max="16" width="9" style="22" bestFit="1" customWidth="1"/>
    <col min="17" max="21" width="10.6328125" style="22" bestFit="1" customWidth="1"/>
    <col min="22" max="22" width="9" style="22" bestFit="1" customWidth="1"/>
    <col min="23" max="25" width="10.6328125" style="22" bestFit="1" customWidth="1"/>
    <col min="26" max="26" width="8.08984375" style="22" bestFit="1" customWidth="1"/>
    <col min="27" max="27" width="9" style="22" bestFit="1" customWidth="1"/>
    <col min="28" max="32" width="10.6328125" style="22" bestFit="1" customWidth="1"/>
    <col min="33" max="33" width="9" style="22" bestFit="1" customWidth="1"/>
    <col min="34" max="35" width="10.6328125" style="22" bestFit="1" customWidth="1"/>
    <col min="36" max="16384" width="8.6328125" style="22"/>
  </cols>
  <sheetData>
    <row r="1" spans="1:16" ht="40.5" customHeight="1" thickBot="1" x14ac:dyDescent="0.3">
      <c r="A1" s="22"/>
      <c r="B1" s="20"/>
      <c r="C1" s="23"/>
      <c r="D1" s="23"/>
      <c r="E1" s="23"/>
      <c r="F1" s="23"/>
      <c r="G1" s="23"/>
      <c r="H1" s="20"/>
      <c r="I1" s="20"/>
      <c r="J1" s="20"/>
      <c r="K1" s="20"/>
      <c r="L1" s="20"/>
      <c r="M1" s="20"/>
      <c r="N1" s="20"/>
      <c r="O1" s="20"/>
    </row>
    <row r="2" spans="1:16" ht="9" customHeight="1" thickTop="1" x14ac:dyDescent="0.25">
      <c r="A2" s="106"/>
      <c r="B2" s="106"/>
      <c r="C2" s="106"/>
      <c r="D2" s="106"/>
      <c r="E2" s="106"/>
      <c r="F2" s="106"/>
      <c r="G2" s="106"/>
      <c r="H2" s="106"/>
      <c r="I2" s="106"/>
      <c r="J2" s="106"/>
      <c r="K2" s="106"/>
      <c r="L2" s="106"/>
      <c r="M2" s="106"/>
      <c r="N2" s="106"/>
      <c r="O2" s="106"/>
      <c r="P2" s="33"/>
    </row>
    <row r="3" spans="1:16" ht="15.6" x14ac:dyDescent="0.3">
      <c r="B3" s="24" t="s">
        <v>260</v>
      </c>
      <c r="C3" s="20"/>
      <c r="D3" s="20"/>
      <c r="E3" s="20"/>
      <c r="F3" s="20"/>
      <c r="G3" s="20"/>
      <c r="H3" s="20"/>
      <c r="I3" s="20"/>
      <c r="J3" s="20"/>
      <c r="K3" s="20"/>
      <c r="L3" s="20"/>
      <c r="M3" s="20"/>
      <c r="N3" s="20"/>
    </row>
    <row r="4" spans="1:16" x14ac:dyDescent="0.25">
      <c r="B4" s="21" t="s">
        <v>268</v>
      </c>
      <c r="C4" s="20"/>
      <c r="D4" s="20"/>
      <c r="E4" s="20"/>
      <c r="F4" s="20"/>
      <c r="G4" s="20"/>
      <c r="H4" s="20"/>
      <c r="I4" s="20"/>
      <c r="J4" s="20"/>
      <c r="K4" s="20"/>
      <c r="L4" s="20"/>
      <c r="M4" s="20"/>
      <c r="N4" s="34"/>
    </row>
    <row r="5" spans="1:16" x14ac:dyDescent="0.25">
      <c r="B5" s="1" t="s">
        <v>7</v>
      </c>
      <c r="C5" t="s">
        <v>259</v>
      </c>
      <c r="D5" s="20"/>
      <c r="E5" s="20"/>
      <c r="F5" s="20"/>
      <c r="G5" s="20"/>
      <c r="H5" s="20"/>
      <c r="I5" s="20"/>
      <c r="J5" s="20"/>
      <c r="K5" s="51"/>
      <c r="L5" s="52"/>
      <c r="M5" s="53"/>
    </row>
    <row r="6" spans="1:16" x14ac:dyDescent="0.25">
      <c r="B6" s="1" t="s">
        <v>4</v>
      </c>
      <c r="C6" t="s">
        <v>259</v>
      </c>
      <c r="D6" s="20"/>
      <c r="E6" s="20"/>
      <c r="F6" s="20"/>
      <c r="G6" s="20"/>
      <c r="H6" s="20"/>
      <c r="I6" s="20"/>
      <c r="J6" s="20"/>
      <c r="K6" s="54"/>
      <c r="L6" s="55"/>
      <c r="M6" s="56"/>
    </row>
    <row r="7" spans="1:16" x14ac:dyDescent="0.25">
      <c r="B7" s="1" t="s">
        <v>10</v>
      </c>
      <c r="C7" t="s">
        <v>259</v>
      </c>
      <c r="D7" s="20"/>
      <c r="E7" s="20"/>
      <c r="F7" s="20"/>
      <c r="G7" s="20"/>
      <c r="H7" s="20"/>
      <c r="I7" s="20"/>
      <c r="J7" s="20"/>
      <c r="K7" s="25"/>
      <c r="L7" s="26"/>
      <c r="M7" s="27"/>
    </row>
    <row r="8" spans="1:16" x14ac:dyDescent="0.25">
      <c r="B8" s="20"/>
      <c r="C8" s="20"/>
      <c r="D8" s="20"/>
      <c r="E8" s="20"/>
      <c r="F8" s="20"/>
      <c r="G8" s="20"/>
      <c r="H8" s="20"/>
      <c r="I8" s="20"/>
      <c r="J8" s="20"/>
      <c r="K8" s="25"/>
      <c r="L8" s="26"/>
      <c r="M8" s="27"/>
    </row>
    <row r="9" spans="1:16" x14ac:dyDescent="0.25">
      <c r="B9" s="1" t="s">
        <v>269</v>
      </c>
      <c r="C9" s="1" t="s">
        <v>212</v>
      </c>
      <c r="D9"/>
      <c r="E9"/>
      <c r="F9"/>
      <c r="G9"/>
      <c r="H9"/>
      <c r="I9"/>
      <c r="J9"/>
      <c r="K9" s="25"/>
      <c r="L9" s="26"/>
      <c r="M9" s="27"/>
    </row>
    <row r="10" spans="1:16" ht="19.8" x14ac:dyDescent="0.3">
      <c r="B10"/>
      <c r="C10" t="s">
        <v>210</v>
      </c>
      <c r="D10"/>
      <c r="E10"/>
      <c r="F10" t="s">
        <v>190</v>
      </c>
      <c r="G10"/>
      <c r="H10"/>
      <c r="I10" t="s">
        <v>275</v>
      </c>
      <c r="J10"/>
      <c r="K10" s="28"/>
      <c r="L10" s="26"/>
      <c r="M10" s="27"/>
    </row>
    <row r="11" spans="1:16" x14ac:dyDescent="0.25">
      <c r="B11" s="1" t="s">
        <v>234</v>
      </c>
      <c r="C11">
        <v>2018</v>
      </c>
      <c r="D11">
        <v>2019</v>
      </c>
      <c r="E11">
        <v>2020</v>
      </c>
      <c r="F11">
        <v>2018</v>
      </c>
      <c r="G11">
        <v>2019</v>
      </c>
      <c r="H11">
        <v>2020</v>
      </c>
      <c r="I11"/>
      <c r="J11"/>
      <c r="K11" s="29"/>
      <c r="L11" s="26"/>
      <c r="M11" s="27"/>
    </row>
    <row r="12" spans="1:16" x14ac:dyDescent="0.25">
      <c r="B12" s="3" t="s">
        <v>215</v>
      </c>
      <c r="C12" s="2">
        <v>2</v>
      </c>
      <c r="D12" s="2">
        <v>3</v>
      </c>
      <c r="E12" s="2">
        <v>2</v>
      </c>
      <c r="F12" s="2">
        <v>1</v>
      </c>
      <c r="G12" s="2"/>
      <c r="H12" s="2"/>
      <c r="I12" s="2">
        <v>8</v>
      </c>
      <c r="J12" s="2"/>
      <c r="K12" s="29"/>
      <c r="L12" s="26"/>
      <c r="M12" s="27"/>
    </row>
    <row r="13" spans="1:16" x14ac:dyDescent="0.25">
      <c r="B13" s="3" t="s">
        <v>216</v>
      </c>
      <c r="C13" s="2">
        <v>1</v>
      </c>
      <c r="D13" s="2">
        <v>2</v>
      </c>
      <c r="E13" s="2">
        <v>2</v>
      </c>
      <c r="F13" s="2">
        <v>1</v>
      </c>
      <c r="G13" s="2">
        <v>3</v>
      </c>
      <c r="H13" s="2">
        <v>2</v>
      </c>
      <c r="I13" s="2">
        <v>11</v>
      </c>
      <c r="J13" s="2"/>
      <c r="K13" s="29"/>
      <c r="L13" s="26"/>
      <c r="M13" s="27"/>
    </row>
    <row r="14" spans="1:16" x14ac:dyDescent="0.25">
      <c r="B14" s="3" t="s">
        <v>217</v>
      </c>
      <c r="C14" s="2">
        <v>4</v>
      </c>
      <c r="D14" s="2">
        <v>4</v>
      </c>
      <c r="E14" s="2">
        <v>1</v>
      </c>
      <c r="F14" s="2">
        <v>1</v>
      </c>
      <c r="G14" s="2">
        <v>1</v>
      </c>
      <c r="H14" s="2">
        <v>3</v>
      </c>
      <c r="I14" s="2">
        <v>14</v>
      </c>
      <c r="J14" s="2"/>
      <c r="K14" s="29"/>
      <c r="L14" s="26"/>
      <c r="M14" s="27"/>
    </row>
    <row r="15" spans="1:16" x14ac:dyDescent="0.25">
      <c r="B15" s="3" t="s">
        <v>218</v>
      </c>
      <c r="C15" s="2">
        <v>2</v>
      </c>
      <c r="D15" s="2">
        <v>1</v>
      </c>
      <c r="E15" s="2">
        <v>3</v>
      </c>
      <c r="F15" s="2">
        <v>2</v>
      </c>
      <c r="G15" s="2">
        <v>2</v>
      </c>
      <c r="H15" s="2"/>
      <c r="I15" s="2">
        <v>10</v>
      </c>
      <c r="J15" s="2"/>
      <c r="K15" s="30"/>
      <c r="L15" s="31"/>
      <c r="M15" s="32"/>
    </row>
    <row r="16" spans="1:16" x14ac:dyDescent="0.25">
      <c r="B16" s="3" t="s">
        <v>219</v>
      </c>
      <c r="C16" s="2">
        <v>2</v>
      </c>
      <c r="D16" s="2">
        <v>1</v>
      </c>
      <c r="E16" s="2">
        <v>2</v>
      </c>
      <c r="F16" s="2"/>
      <c r="G16" s="2">
        <v>1</v>
      </c>
      <c r="H16" s="2">
        <v>1</v>
      </c>
      <c r="I16" s="2">
        <v>7</v>
      </c>
      <c r="J16" s="2"/>
      <c r="K16" s="20"/>
      <c r="L16" s="20"/>
      <c r="M16" s="20"/>
    </row>
    <row r="17" spans="2:13" x14ac:dyDescent="0.25">
      <c r="B17" s="3" t="s">
        <v>220</v>
      </c>
      <c r="C17" s="2"/>
      <c r="D17" s="2"/>
      <c r="E17" s="2"/>
      <c r="F17" s="2">
        <v>1</v>
      </c>
      <c r="G17" s="2"/>
      <c r="H17" s="2"/>
      <c r="I17" s="2">
        <v>1</v>
      </c>
      <c r="J17" s="2"/>
      <c r="K17" s="20"/>
      <c r="L17" s="20"/>
      <c r="M17" s="20"/>
    </row>
    <row r="18" spans="2:13" x14ac:dyDescent="0.25">
      <c r="B18" s="3" t="s">
        <v>221</v>
      </c>
      <c r="C18" s="2"/>
      <c r="D18" s="2">
        <v>1</v>
      </c>
      <c r="E18" s="2">
        <v>1</v>
      </c>
      <c r="F18" s="2">
        <v>1</v>
      </c>
      <c r="G18" s="2"/>
      <c r="H18" s="2"/>
      <c r="I18" s="2">
        <v>3</v>
      </c>
      <c r="J18" s="2"/>
      <c r="K18" s="20"/>
      <c r="L18" s="20"/>
      <c r="M18" s="20"/>
    </row>
    <row r="19" spans="2:13" x14ac:dyDescent="0.25">
      <c r="B19" s="3" t="s">
        <v>222</v>
      </c>
      <c r="C19" s="2">
        <v>2</v>
      </c>
      <c r="D19" s="2">
        <v>1</v>
      </c>
      <c r="E19" s="2"/>
      <c r="F19" s="2"/>
      <c r="G19" s="2"/>
      <c r="H19" s="2"/>
      <c r="I19" s="2">
        <v>3</v>
      </c>
      <c r="J19" s="2"/>
      <c r="K19" s="20"/>
      <c r="L19" s="20"/>
      <c r="M19" s="20"/>
    </row>
    <row r="20" spans="2:13" x14ac:dyDescent="0.25">
      <c r="B20" s="3" t="s">
        <v>223</v>
      </c>
      <c r="C20" s="2"/>
      <c r="D20" s="2"/>
      <c r="E20" s="2">
        <v>1</v>
      </c>
      <c r="F20" s="2"/>
      <c r="G20" s="2"/>
      <c r="H20" s="2"/>
      <c r="I20" s="2">
        <v>1</v>
      </c>
      <c r="J20" s="2"/>
      <c r="K20" s="20"/>
      <c r="L20" s="20"/>
      <c r="M20" s="20"/>
    </row>
    <row r="21" spans="2:13" x14ac:dyDescent="0.25">
      <c r="B21" s="20"/>
      <c r="C21" s="20"/>
      <c r="D21" s="20"/>
      <c r="E21" s="20"/>
      <c r="F21" s="20"/>
      <c r="G21" s="20"/>
      <c r="H21" s="20"/>
      <c r="I21" s="20"/>
      <c r="J21" s="20"/>
      <c r="K21" s="20"/>
      <c r="L21" s="20"/>
      <c r="M21" s="20"/>
    </row>
    <row r="22" spans="2:13" x14ac:dyDescent="0.25">
      <c r="B22" s="20"/>
      <c r="C22" s="20"/>
      <c r="D22" s="20"/>
      <c r="E22" s="20"/>
      <c r="F22" s="20"/>
      <c r="G22" s="20"/>
      <c r="H22" s="20"/>
      <c r="I22" s="20"/>
      <c r="J22" s="20"/>
      <c r="K22" s="20"/>
      <c r="L22" s="20"/>
      <c r="M22" s="20"/>
    </row>
    <row r="23" spans="2:13" x14ac:dyDescent="0.25">
      <c r="B23" s="20"/>
      <c r="C23" s="20"/>
      <c r="D23" s="20"/>
      <c r="E23" s="20"/>
      <c r="F23" s="20"/>
      <c r="G23" s="20"/>
      <c r="H23" s="20"/>
      <c r="I23" s="20"/>
      <c r="J23" s="20"/>
      <c r="K23" s="20"/>
      <c r="L23" s="20"/>
      <c r="M23" s="20"/>
    </row>
    <row r="24" spans="2:13" x14ac:dyDescent="0.25">
      <c r="B24" s="20"/>
      <c r="C24" s="20"/>
      <c r="D24" s="20"/>
      <c r="E24" s="20"/>
      <c r="F24" s="20"/>
      <c r="G24" s="20"/>
      <c r="H24" s="20"/>
      <c r="I24" s="20"/>
      <c r="J24" s="20"/>
      <c r="K24" s="20"/>
      <c r="L24" s="20"/>
      <c r="M24" s="20"/>
    </row>
    <row r="25" spans="2:13" x14ac:dyDescent="0.25">
      <c r="B25" s="20"/>
      <c r="C25" s="20"/>
      <c r="D25" s="20"/>
      <c r="E25" s="20"/>
      <c r="F25" s="20"/>
      <c r="G25" s="20"/>
      <c r="H25" s="20"/>
      <c r="I25" s="20"/>
      <c r="J25" s="20"/>
      <c r="K25" s="20"/>
      <c r="L25" s="20"/>
      <c r="M25" s="20"/>
    </row>
    <row r="26" spans="2:13" x14ac:dyDescent="0.25">
      <c r="B26" s="20"/>
      <c r="C26" s="20"/>
      <c r="D26" s="20"/>
      <c r="E26" s="20"/>
      <c r="F26" s="20"/>
      <c r="G26" s="20"/>
      <c r="H26" s="20"/>
      <c r="I26" s="20"/>
      <c r="J26" s="20"/>
      <c r="K26" s="20"/>
      <c r="L26" s="20"/>
      <c r="M26" s="20"/>
    </row>
    <row r="27" spans="2:13" x14ac:dyDescent="0.25">
      <c r="B27" s="20"/>
      <c r="C27" s="20"/>
      <c r="D27" s="20"/>
      <c r="E27" s="20"/>
      <c r="F27" s="20"/>
      <c r="G27" s="20"/>
      <c r="H27" s="20"/>
      <c r="I27" s="20"/>
      <c r="J27" s="20"/>
      <c r="K27" s="20"/>
      <c r="L27" s="20"/>
      <c r="M27" s="20"/>
    </row>
    <row r="28" spans="2:13" x14ac:dyDescent="0.25">
      <c r="B28" s="20"/>
      <c r="C28" s="20"/>
      <c r="D28" s="20"/>
      <c r="E28" s="20"/>
      <c r="F28" s="20"/>
      <c r="G28" s="20"/>
      <c r="H28" s="20"/>
      <c r="I28" s="20"/>
      <c r="J28" s="20"/>
      <c r="K28" s="20"/>
      <c r="L28" s="20"/>
      <c r="M28" s="20"/>
    </row>
  </sheetData>
  <protectedRanges>
    <protectedRange sqref="G1:G2" name="AllowEdit_1_2"/>
  </protectedRanges>
  <mergeCells count="1">
    <mergeCell ref="A2:O2"/>
  </mergeCell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sheetPr>
  <dimension ref="A1:P36"/>
  <sheetViews>
    <sheetView showGridLines="0" topLeftCell="A4" workbookViewId="0">
      <selection activeCell="F20" sqref="F20"/>
    </sheetView>
  </sheetViews>
  <sheetFormatPr defaultRowHeight="13.8" x14ac:dyDescent="0.25"/>
  <cols>
    <col min="1" max="1" width="3.90625" customWidth="1"/>
    <col min="2" max="2" width="18.36328125" bestFit="1" customWidth="1"/>
    <col min="3" max="3" width="15.1796875" bestFit="1" customWidth="1"/>
    <col min="4" max="4" width="18.453125" hidden="1" customWidth="1"/>
    <col min="5" max="5" width="14.6328125" bestFit="1" customWidth="1"/>
    <col min="6" max="6" width="9.08984375" customWidth="1"/>
    <col min="7" max="7" width="6.81640625" customWidth="1"/>
    <col min="8" max="8" width="34.7265625" hidden="1" customWidth="1"/>
    <col min="9" max="9" width="13.36328125" customWidth="1"/>
    <col min="10" max="10" width="5" customWidth="1"/>
    <col min="11" max="11" width="4" bestFit="1" customWidth="1"/>
    <col min="12" max="12" width="7.90625" bestFit="1" customWidth="1"/>
    <col min="13" max="14" width="5.6328125" bestFit="1" customWidth="1"/>
    <col min="15" max="15" width="36.1796875" customWidth="1"/>
    <col min="16" max="16" width="13.453125" bestFit="1" customWidth="1"/>
    <col min="17" max="17" width="21.1796875" bestFit="1" customWidth="1"/>
    <col min="18" max="18" width="19.90625" bestFit="1" customWidth="1"/>
    <col min="19" max="19" width="14.6328125" bestFit="1" customWidth="1"/>
    <col min="20" max="20" width="13.453125" bestFit="1" customWidth="1"/>
    <col min="21" max="21" width="20.1796875" bestFit="1" customWidth="1"/>
    <col min="22" max="22" width="19" bestFit="1" customWidth="1"/>
    <col min="23" max="23" width="18.6328125" bestFit="1" customWidth="1"/>
    <col min="24" max="24" width="17.453125" bestFit="1" customWidth="1"/>
  </cols>
  <sheetData>
    <row r="1" spans="1:16" s="22" customFormat="1" ht="40.5" customHeight="1" thickBot="1" x14ac:dyDescent="0.3">
      <c r="B1" s="20"/>
      <c r="C1" s="23"/>
      <c r="D1" s="23"/>
      <c r="E1" s="23"/>
      <c r="F1" s="23"/>
      <c r="G1" s="23"/>
      <c r="H1" s="20"/>
      <c r="I1" s="20"/>
      <c r="J1" s="20"/>
      <c r="K1" s="20"/>
      <c r="L1" s="20"/>
      <c r="M1" s="20"/>
      <c r="N1" s="20"/>
      <c r="O1" s="20"/>
    </row>
    <row r="2" spans="1:16" s="22" customFormat="1" ht="9" customHeight="1" thickTop="1" x14ac:dyDescent="0.25">
      <c r="A2" s="106"/>
      <c r="B2" s="106"/>
      <c r="C2" s="106"/>
      <c r="D2" s="106"/>
      <c r="E2" s="106"/>
      <c r="F2" s="106"/>
      <c r="G2" s="106"/>
      <c r="H2" s="106"/>
      <c r="I2" s="106"/>
      <c r="J2" s="106"/>
      <c r="K2" s="106"/>
      <c r="L2" s="106"/>
      <c r="M2" s="106"/>
      <c r="N2" s="106"/>
      <c r="O2" s="106"/>
      <c r="P2" s="33"/>
    </row>
    <row r="3" spans="1:16" s="22" customFormat="1" ht="15.6" x14ac:dyDescent="0.3">
      <c r="A3" s="20"/>
      <c r="B3" s="24" t="s">
        <v>260</v>
      </c>
      <c r="C3" s="20"/>
      <c r="D3" s="20"/>
      <c r="E3" s="20"/>
      <c r="F3" s="20"/>
      <c r="G3" s="20"/>
      <c r="H3" s="20"/>
      <c r="I3" s="20"/>
      <c r="J3" s="20"/>
      <c r="K3" s="20"/>
      <c r="L3" s="20"/>
      <c r="M3" s="20"/>
      <c r="N3" s="20"/>
    </row>
    <row r="4" spans="1:16" s="22" customFormat="1" x14ac:dyDescent="0.25">
      <c r="A4" s="20"/>
      <c r="B4" s="21" t="s">
        <v>268</v>
      </c>
      <c r="C4" s="20"/>
      <c r="D4" s="20"/>
      <c r="E4" s="20"/>
      <c r="F4" s="20"/>
      <c r="G4"/>
      <c r="H4"/>
      <c r="I4"/>
      <c r="J4"/>
      <c r="K4"/>
      <c r="L4" s="20"/>
      <c r="M4" s="20"/>
      <c r="N4" s="34"/>
    </row>
    <row r="5" spans="1:16" x14ac:dyDescent="0.25">
      <c r="B5" s="45" t="s">
        <v>7</v>
      </c>
      <c r="C5" s="46" t="s">
        <v>259</v>
      </c>
      <c r="M5" s="51"/>
      <c r="N5" s="52"/>
      <c r="O5" s="53"/>
    </row>
    <row r="6" spans="1:16" x14ac:dyDescent="0.25">
      <c r="B6" s="45" t="s">
        <v>4</v>
      </c>
      <c r="C6" s="46" t="s">
        <v>259</v>
      </c>
      <c r="M6" s="54"/>
      <c r="N6" s="55"/>
      <c r="O6" s="56"/>
    </row>
    <row r="7" spans="1:16" x14ac:dyDescent="0.25">
      <c r="B7" s="45" t="s">
        <v>10</v>
      </c>
      <c r="C7" s="46" t="s">
        <v>259</v>
      </c>
      <c r="M7" s="25"/>
      <c r="N7" s="26"/>
      <c r="O7" s="27"/>
    </row>
    <row r="8" spans="1:16" x14ac:dyDescent="0.25">
      <c r="M8" s="25"/>
      <c r="N8" s="26"/>
      <c r="O8" s="27"/>
    </row>
    <row r="9" spans="1:16" x14ac:dyDescent="0.25">
      <c r="B9" s="69"/>
      <c r="C9" s="70" t="s">
        <v>212</v>
      </c>
      <c r="D9" s="70"/>
      <c r="E9" s="71"/>
      <c r="F9" s="86"/>
      <c r="G9" s="86"/>
      <c r="H9" s="72"/>
      <c r="M9" s="87"/>
      <c r="N9" s="26"/>
      <c r="O9" s="27"/>
    </row>
    <row r="10" spans="1:16" x14ac:dyDescent="0.25">
      <c r="B10" s="73"/>
      <c r="C10" s="74" t="s">
        <v>210</v>
      </c>
      <c r="D10" s="75"/>
      <c r="E10" s="75" t="s">
        <v>190</v>
      </c>
      <c r="F10" s="76"/>
      <c r="G10" s="11" t="s">
        <v>276</v>
      </c>
      <c r="H10" s="47" t="s">
        <v>271</v>
      </c>
      <c r="M10" s="87"/>
      <c r="N10" s="26"/>
      <c r="O10" s="27"/>
    </row>
    <row r="11" spans="1:16" x14ac:dyDescent="0.25">
      <c r="B11" s="70" t="s">
        <v>234</v>
      </c>
      <c r="C11" s="70" t="s">
        <v>272</v>
      </c>
      <c r="D11" s="70" t="s">
        <v>224</v>
      </c>
      <c r="E11" s="70" t="s">
        <v>272</v>
      </c>
      <c r="F11" s="70" t="s">
        <v>224</v>
      </c>
      <c r="G11" s="11"/>
      <c r="H11" s="47"/>
      <c r="M11" s="87"/>
      <c r="N11" s="26"/>
      <c r="O11" s="27"/>
    </row>
    <row r="12" spans="1:16" x14ac:dyDescent="0.25">
      <c r="B12" s="70">
        <v>2018</v>
      </c>
      <c r="C12" s="77"/>
      <c r="D12" s="78"/>
      <c r="E12" s="79"/>
      <c r="F12" s="78"/>
      <c r="G12" s="79"/>
      <c r="H12" s="80"/>
      <c r="M12" s="87"/>
      <c r="N12" s="26"/>
      <c r="O12" s="27"/>
    </row>
    <row r="13" spans="1:16" x14ac:dyDescent="0.25">
      <c r="B13" s="64" t="s">
        <v>215</v>
      </c>
      <c r="C13" s="67">
        <v>2</v>
      </c>
      <c r="D13" s="44">
        <v>0.66666666666666663</v>
      </c>
      <c r="E13" s="43">
        <v>1</v>
      </c>
      <c r="F13" s="44">
        <v>0.33333333333333331</v>
      </c>
      <c r="G13" s="43">
        <v>3</v>
      </c>
      <c r="H13" s="57">
        <v>1</v>
      </c>
      <c r="M13" s="87"/>
      <c r="N13" s="26"/>
      <c r="O13" s="27"/>
    </row>
    <row r="14" spans="1:16" x14ac:dyDescent="0.25">
      <c r="B14" s="65" t="s">
        <v>216</v>
      </c>
      <c r="C14" s="67">
        <v>1</v>
      </c>
      <c r="D14" s="44">
        <v>0.5</v>
      </c>
      <c r="E14" s="43">
        <v>1</v>
      </c>
      <c r="F14" s="44">
        <v>0.5</v>
      </c>
      <c r="G14" s="43">
        <v>2</v>
      </c>
      <c r="H14" s="57">
        <v>1</v>
      </c>
      <c r="M14" s="87"/>
      <c r="N14" s="26"/>
      <c r="O14" s="27"/>
    </row>
    <row r="15" spans="1:16" x14ac:dyDescent="0.25">
      <c r="B15" s="65" t="s">
        <v>217</v>
      </c>
      <c r="C15" s="67">
        <v>4</v>
      </c>
      <c r="D15" s="44">
        <v>0.8</v>
      </c>
      <c r="E15" s="43">
        <v>1</v>
      </c>
      <c r="F15" s="44">
        <v>0.2</v>
      </c>
      <c r="G15" s="43">
        <v>5</v>
      </c>
      <c r="H15" s="57">
        <v>1</v>
      </c>
      <c r="M15" s="88"/>
      <c r="N15" s="31"/>
      <c r="O15" s="32"/>
    </row>
    <row r="16" spans="1:16" x14ac:dyDescent="0.25">
      <c r="B16" s="65" t="s">
        <v>218</v>
      </c>
      <c r="C16" s="67">
        <v>2</v>
      </c>
      <c r="D16" s="44">
        <v>0.5</v>
      </c>
      <c r="E16" s="43">
        <v>2</v>
      </c>
      <c r="F16" s="44">
        <v>0.5</v>
      </c>
      <c r="G16" s="43">
        <v>4</v>
      </c>
      <c r="H16" s="57">
        <v>1</v>
      </c>
    </row>
    <row r="17" spans="2:8" x14ac:dyDescent="0.25">
      <c r="B17" s="65" t="s">
        <v>219</v>
      </c>
      <c r="C17" s="67">
        <v>2</v>
      </c>
      <c r="D17" s="44">
        <v>1</v>
      </c>
      <c r="E17" s="43"/>
      <c r="F17" s="44">
        <v>0</v>
      </c>
      <c r="G17" s="43">
        <v>2</v>
      </c>
      <c r="H17" s="57">
        <v>1</v>
      </c>
    </row>
    <row r="18" spans="2:8" x14ac:dyDescent="0.25">
      <c r="B18" s="65" t="s">
        <v>220</v>
      </c>
      <c r="C18" s="67"/>
      <c r="D18" s="44">
        <v>0</v>
      </c>
      <c r="E18" s="43">
        <v>1</v>
      </c>
      <c r="F18" s="44">
        <v>1</v>
      </c>
      <c r="G18" s="43">
        <v>1</v>
      </c>
      <c r="H18" s="57">
        <v>1</v>
      </c>
    </row>
    <row r="19" spans="2:8" x14ac:dyDescent="0.25">
      <c r="B19" s="65" t="s">
        <v>221</v>
      </c>
      <c r="C19" s="67"/>
      <c r="D19" s="44">
        <v>0</v>
      </c>
      <c r="E19" s="43">
        <v>1</v>
      </c>
      <c r="F19" s="44">
        <v>1</v>
      </c>
      <c r="G19" s="43">
        <v>1</v>
      </c>
      <c r="H19" s="57">
        <v>1</v>
      </c>
    </row>
    <row r="20" spans="2:8" x14ac:dyDescent="0.25">
      <c r="B20" s="66" t="s">
        <v>222</v>
      </c>
      <c r="C20" s="67">
        <v>2</v>
      </c>
      <c r="D20" s="44">
        <v>1</v>
      </c>
      <c r="E20" s="43"/>
      <c r="F20" s="44">
        <v>0</v>
      </c>
      <c r="G20" s="43">
        <v>2</v>
      </c>
      <c r="H20" s="57">
        <v>1</v>
      </c>
    </row>
    <row r="21" spans="2:8" x14ac:dyDescent="0.25">
      <c r="B21" s="81">
        <v>2019</v>
      </c>
      <c r="C21" s="82"/>
      <c r="D21" s="83"/>
      <c r="E21" s="84"/>
      <c r="F21" s="83"/>
      <c r="G21" s="84"/>
      <c r="H21" s="85"/>
    </row>
    <row r="22" spans="2:8" x14ac:dyDescent="0.25">
      <c r="B22" s="61" t="s">
        <v>215</v>
      </c>
      <c r="C22" s="67">
        <v>3</v>
      </c>
      <c r="D22" s="44">
        <v>1</v>
      </c>
      <c r="E22" s="43"/>
      <c r="F22" s="44">
        <v>0</v>
      </c>
      <c r="G22" s="43">
        <v>3</v>
      </c>
      <c r="H22" s="57">
        <v>1</v>
      </c>
    </row>
    <row r="23" spans="2:8" x14ac:dyDescent="0.25">
      <c r="B23" s="62" t="s">
        <v>216</v>
      </c>
      <c r="C23" s="67">
        <v>2</v>
      </c>
      <c r="D23" s="44">
        <v>0.4</v>
      </c>
      <c r="E23" s="43">
        <v>3</v>
      </c>
      <c r="F23" s="44">
        <v>0.6</v>
      </c>
      <c r="G23" s="43">
        <v>5</v>
      </c>
      <c r="H23" s="57">
        <v>1</v>
      </c>
    </row>
    <row r="24" spans="2:8" x14ac:dyDescent="0.25">
      <c r="B24" s="62" t="s">
        <v>217</v>
      </c>
      <c r="C24" s="67">
        <v>4</v>
      </c>
      <c r="D24" s="44">
        <v>0.8</v>
      </c>
      <c r="E24" s="43">
        <v>1</v>
      </c>
      <c r="F24" s="44">
        <v>0.2</v>
      </c>
      <c r="G24" s="43">
        <v>5</v>
      </c>
      <c r="H24" s="57">
        <v>1</v>
      </c>
    </row>
    <row r="25" spans="2:8" x14ac:dyDescent="0.25">
      <c r="B25" s="62" t="s">
        <v>218</v>
      </c>
      <c r="C25" s="67">
        <v>1</v>
      </c>
      <c r="D25" s="44">
        <v>0.33333333333333331</v>
      </c>
      <c r="E25" s="43">
        <v>2</v>
      </c>
      <c r="F25" s="44">
        <v>0.66666666666666663</v>
      </c>
      <c r="G25" s="43">
        <v>3</v>
      </c>
      <c r="H25" s="57">
        <v>1</v>
      </c>
    </row>
    <row r="26" spans="2:8" x14ac:dyDescent="0.25">
      <c r="B26" s="62" t="s">
        <v>219</v>
      </c>
      <c r="C26" s="67">
        <v>1</v>
      </c>
      <c r="D26" s="44">
        <v>0.5</v>
      </c>
      <c r="E26" s="43">
        <v>1</v>
      </c>
      <c r="F26" s="44">
        <v>0.5</v>
      </c>
      <c r="G26" s="43">
        <v>2</v>
      </c>
      <c r="H26" s="57">
        <v>1</v>
      </c>
    </row>
    <row r="27" spans="2:8" x14ac:dyDescent="0.25">
      <c r="B27" s="62" t="s">
        <v>221</v>
      </c>
      <c r="C27" s="67">
        <v>1</v>
      </c>
      <c r="D27" s="44">
        <v>1</v>
      </c>
      <c r="E27" s="43"/>
      <c r="F27" s="44">
        <v>0</v>
      </c>
      <c r="G27" s="43">
        <v>1</v>
      </c>
      <c r="H27" s="57">
        <v>1</v>
      </c>
    </row>
    <row r="28" spans="2:8" x14ac:dyDescent="0.25">
      <c r="B28" s="63" t="s">
        <v>222</v>
      </c>
      <c r="C28" s="67">
        <v>1</v>
      </c>
      <c r="D28" s="44">
        <v>1</v>
      </c>
      <c r="E28" s="43"/>
      <c r="F28" s="44">
        <v>0</v>
      </c>
      <c r="G28" s="43">
        <v>1</v>
      </c>
      <c r="H28" s="57">
        <v>1</v>
      </c>
    </row>
    <row r="29" spans="2:8" x14ac:dyDescent="0.25">
      <c r="B29" s="81">
        <v>2020</v>
      </c>
      <c r="C29" s="82"/>
      <c r="D29" s="83"/>
      <c r="E29" s="84"/>
      <c r="F29" s="83"/>
      <c r="G29" s="84"/>
      <c r="H29" s="85"/>
    </row>
    <row r="30" spans="2:8" x14ac:dyDescent="0.25">
      <c r="B30" s="61" t="s">
        <v>215</v>
      </c>
      <c r="C30" s="67">
        <v>2</v>
      </c>
      <c r="D30" s="44">
        <v>1</v>
      </c>
      <c r="E30" s="43"/>
      <c r="F30" s="44">
        <v>0</v>
      </c>
      <c r="G30" s="43">
        <v>2</v>
      </c>
      <c r="H30" s="57">
        <v>1</v>
      </c>
    </row>
    <row r="31" spans="2:8" x14ac:dyDescent="0.25">
      <c r="B31" s="62" t="s">
        <v>216</v>
      </c>
      <c r="C31" s="67">
        <v>2</v>
      </c>
      <c r="D31" s="44">
        <v>0.5</v>
      </c>
      <c r="E31" s="43">
        <v>2</v>
      </c>
      <c r="F31" s="44">
        <v>0.5</v>
      </c>
      <c r="G31" s="43">
        <v>4</v>
      </c>
      <c r="H31" s="57">
        <v>1</v>
      </c>
    </row>
    <row r="32" spans="2:8" x14ac:dyDescent="0.25">
      <c r="B32" s="62" t="s">
        <v>217</v>
      </c>
      <c r="C32" s="67">
        <v>1</v>
      </c>
      <c r="D32" s="44">
        <v>0.25</v>
      </c>
      <c r="E32" s="43">
        <v>3</v>
      </c>
      <c r="F32" s="44">
        <v>0.75</v>
      </c>
      <c r="G32" s="43">
        <v>4</v>
      </c>
      <c r="H32" s="57">
        <v>1</v>
      </c>
    </row>
    <row r="33" spans="2:8" x14ac:dyDescent="0.25">
      <c r="B33" s="62" t="s">
        <v>218</v>
      </c>
      <c r="C33" s="67">
        <v>3</v>
      </c>
      <c r="D33" s="44">
        <v>1</v>
      </c>
      <c r="E33" s="43"/>
      <c r="F33" s="44">
        <v>0</v>
      </c>
      <c r="G33" s="43">
        <v>3</v>
      </c>
      <c r="H33" s="57">
        <v>1</v>
      </c>
    </row>
    <row r="34" spans="2:8" x14ac:dyDescent="0.25">
      <c r="B34" s="62" t="s">
        <v>219</v>
      </c>
      <c r="C34" s="67">
        <v>2</v>
      </c>
      <c r="D34" s="44">
        <v>0.66666666666666663</v>
      </c>
      <c r="E34" s="43">
        <v>1</v>
      </c>
      <c r="F34" s="44">
        <v>0.33333333333333331</v>
      </c>
      <c r="G34" s="43">
        <v>3</v>
      </c>
      <c r="H34" s="57">
        <v>1</v>
      </c>
    </row>
    <row r="35" spans="2:8" x14ac:dyDescent="0.25">
      <c r="B35" s="62" t="s">
        <v>221</v>
      </c>
      <c r="C35" s="67">
        <v>1</v>
      </c>
      <c r="D35" s="44">
        <v>1</v>
      </c>
      <c r="E35" s="43"/>
      <c r="F35" s="44">
        <v>0</v>
      </c>
      <c r="G35" s="43">
        <v>1</v>
      </c>
      <c r="H35" s="57">
        <v>1</v>
      </c>
    </row>
    <row r="36" spans="2:8" x14ac:dyDescent="0.25">
      <c r="B36" s="63" t="s">
        <v>223</v>
      </c>
      <c r="C36" s="68">
        <v>1</v>
      </c>
      <c r="D36" s="59">
        <v>1</v>
      </c>
      <c r="E36" s="58"/>
      <c r="F36" s="59">
        <v>0</v>
      </c>
      <c r="G36" s="58">
        <v>1</v>
      </c>
      <c r="H36" s="60">
        <v>1</v>
      </c>
    </row>
  </sheetData>
  <protectedRanges>
    <protectedRange sqref="G1:G2" name="AllowEdit_1_2_1"/>
  </protectedRanges>
  <mergeCells count="1">
    <mergeCell ref="A2:O2"/>
  </mergeCells>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7"/>
  </sheetPr>
  <dimension ref="A1:R34"/>
  <sheetViews>
    <sheetView showGridLines="0" workbookViewId="0">
      <selection activeCell="J27" sqref="J27"/>
    </sheetView>
  </sheetViews>
  <sheetFormatPr defaultRowHeight="13.8" x14ac:dyDescent="0.25"/>
  <cols>
    <col min="1" max="1" width="4" customWidth="1"/>
    <col min="2" max="2" width="15.26953125" bestFit="1" customWidth="1"/>
    <col min="3" max="3" width="14.36328125" bestFit="1" customWidth="1"/>
    <col min="4" max="4" width="18.453125" hidden="1" customWidth="1"/>
    <col min="5" max="5" width="7.36328125" bestFit="1" customWidth="1"/>
    <col min="6" max="6" width="8" bestFit="1" customWidth="1"/>
    <col min="7" max="7" width="10.26953125" bestFit="1" customWidth="1"/>
    <col min="8" max="8" width="11.81640625" hidden="1" customWidth="1"/>
    <col min="9" max="9" width="5.81640625" customWidth="1"/>
    <col min="10" max="10" width="34.7265625" customWidth="1"/>
    <col min="11" max="11" width="13.36328125" customWidth="1"/>
    <col min="12" max="12" width="9.7265625" customWidth="1"/>
    <col min="13" max="13" width="4" bestFit="1" customWidth="1"/>
    <col min="14" max="14" width="7.90625" bestFit="1" customWidth="1"/>
    <col min="15" max="16" width="5.6328125" bestFit="1" customWidth="1"/>
    <col min="17" max="17" width="14.6328125" bestFit="1" customWidth="1"/>
    <col min="18" max="18" width="13.453125" bestFit="1" customWidth="1"/>
    <col min="19" max="19" width="21.1796875" bestFit="1" customWidth="1"/>
    <col min="20" max="20" width="19.90625" bestFit="1" customWidth="1"/>
    <col min="21" max="21" width="14.6328125" bestFit="1" customWidth="1"/>
    <col min="22" max="22" width="13.453125" bestFit="1" customWidth="1"/>
    <col min="23" max="23" width="20.1796875" bestFit="1" customWidth="1"/>
    <col min="24" max="24" width="19" bestFit="1" customWidth="1"/>
    <col min="25" max="25" width="18.6328125" bestFit="1" customWidth="1"/>
    <col min="26" max="26" width="17.453125" bestFit="1" customWidth="1"/>
  </cols>
  <sheetData>
    <row r="1" spans="1:18" s="22" customFormat="1" ht="40.5" customHeight="1" thickBot="1" x14ac:dyDescent="0.3">
      <c r="B1" s="20"/>
      <c r="C1" s="23"/>
      <c r="D1" s="23"/>
      <c r="E1" s="23"/>
      <c r="F1" s="23"/>
      <c r="G1" s="23"/>
      <c r="H1" s="23"/>
      <c r="I1" s="23"/>
      <c r="J1" s="20"/>
      <c r="K1" s="20"/>
      <c r="L1" s="20"/>
      <c r="M1" s="20"/>
      <c r="N1" s="20"/>
      <c r="O1" s="20"/>
      <c r="P1" s="20"/>
      <c r="Q1" s="20"/>
    </row>
    <row r="2" spans="1:18" s="22" customFormat="1" ht="9" customHeight="1" thickTop="1" x14ac:dyDescent="0.25">
      <c r="A2" s="106"/>
      <c r="B2" s="106"/>
      <c r="C2" s="106"/>
      <c r="D2" s="106"/>
      <c r="E2" s="106"/>
      <c r="F2" s="106"/>
      <c r="G2" s="106"/>
      <c r="H2" s="106"/>
      <c r="I2" s="106"/>
      <c r="J2" s="106"/>
      <c r="K2" s="106"/>
      <c r="L2" s="106"/>
      <c r="M2" s="106"/>
      <c r="N2" s="106"/>
      <c r="O2" s="106"/>
      <c r="P2" s="106"/>
      <c r="Q2" s="106"/>
      <c r="R2" s="33"/>
    </row>
    <row r="3" spans="1:18" ht="13.5" customHeight="1" x14ac:dyDescent="0.25">
      <c r="B3" s="8"/>
    </row>
    <row r="4" spans="1:18" x14ac:dyDescent="0.25">
      <c r="B4" s="9" t="s">
        <v>268</v>
      </c>
    </row>
    <row r="5" spans="1:18" x14ac:dyDescent="0.25">
      <c r="B5" s="45" t="s">
        <v>7</v>
      </c>
      <c r="C5" s="46" t="s">
        <v>259</v>
      </c>
      <c r="J5" s="51"/>
      <c r="K5" s="52"/>
      <c r="L5" s="53"/>
    </row>
    <row r="6" spans="1:18" x14ac:dyDescent="0.25">
      <c r="B6" s="45" t="s">
        <v>4</v>
      </c>
      <c r="C6" s="46" t="s">
        <v>259</v>
      </c>
      <c r="J6" s="54"/>
      <c r="K6" s="55"/>
      <c r="L6" s="56"/>
    </row>
    <row r="7" spans="1:18" x14ac:dyDescent="0.25">
      <c r="B7" s="45" t="s">
        <v>10</v>
      </c>
      <c r="C7" s="46" t="s">
        <v>259</v>
      </c>
      <c r="J7" s="25"/>
      <c r="K7" s="26"/>
      <c r="L7" s="27"/>
    </row>
    <row r="8" spans="1:18" x14ac:dyDescent="0.25">
      <c r="J8" s="25"/>
      <c r="K8" s="26"/>
      <c r="L8" s="27"/>
    </row>
    <row r="9" spans="1:18" x14ac:dyDescent="0.25">
      <c r="B9" s="91"/>
      <c r="C9" s="92" t="s">
        <v>212</v>
      </c>
      <c r="D9" s="92"/>
      <c r="E9" s="92"/>
      <c r="F9" s="92"/>
      <c r="G9" s="92"/>
      <c r="H9" s="93"/>
      <c r="J9" s="25"/>
      <c r="K9" s="26"/>
      <c r="L9" s="27"/>
    </row>
    <row r="10" spans="1:18" ht="19.8" x14ac:dyDescent="0.3">
      <c r="B10" s="94"/>
      <c r="C10" s="95" t="s">
        <v>210</v>
      </c>
      <c r="D10" s="95"/>
      <c r="E10" s="95" t="s">
        <v>190</v>
      </c>
      <c r="F10" s="95"/>
      <c r="G10" s="11" t="s">
        <v>277</v>
      </c>
      <c r="H10" s="47" t="s">
        <v>271</v>
      </c>
      <c r="J10" s="28"/>
      <c r="K10" s="26"/>
      <c r="L10" s="27"/>
    </row>
    <row r="11" spans="1:18" x14ac:dyDescent="0.25">
      <c r="B11" s="94" t="s">
        <v>232</v>
      </c>
      <c r="C11" s="105" t="s">
        <v>273</v>
      </c>
      <c r="D11" s="105" t="s">
        <v>224</v>
      </c>
      <c r="E11" s="105" t="s">
        <v>273</v>
      </c>
      <c r="F11" s="96" t="s">
        <v>224</v>
      </c>
      <c r="G11" s="11"/>
      <c r="H11" s="47"/>
      <c r="J11" s="29"/>
      <c r="K11" s="26"/>
      <c r="L11" s="27"/>
    </row>
    <row r="12" spans="1:18" x14ac:dyDescent="0.25">
      <c r="B12" s="97">
        <v>2018</v>
      </c>
      <c r="C12" s="98"/>
      <c r="D12" s="99"/>
      <c r="E12" s="98"/>
      <c r="F12" s="99"/>
      <c r="G12" s="98"/>
      <c r="H12" s="100"/>
      <c r="J12" s="29"/>
      <c r="K12" s="26"/>
      <c r="L12" s="27"/>
    </row>
    <row r="13" spans="1:18" x14ac:dyDescent="0.25">
      <c r="B13" s="38" t="s">
        <v>225</v>
      </c>
      <c r="C13" s="35">
        <v>4</v>
      </c>
      <c r="D13" s="36">
        <v>0.8</v>
      </c>
      <c r="E13" s="35">
        <v>1</v>
      </c>
      <c r="F13" s="36">
        <v>0.2</v>
      </c>
      <c r="G13" s="35">
        <v>5</v>
      </c>
      <c r="H13" s="37">
        <v>1</v>
      </c>
      <c r="J13" s="29"/>
      <c r="K13" s="26"/>
      <c r="L13" s="27"/>
    </row>
    <row r="14" spans="1:18" x14ac:dyDescent="0.25">
      <c r="B14" s="38" t="s">
        <v>226</v>
      </c>
      <c r="C14" s="35">
        <v>1</v>
      </c>
      <c r="D14" s="36">
        <v>0.5</v>
      </c>
      <c r="E14" s="35">
        <v>1</v>
      </c>
      <c r="F14" s="36">
        <v>0.5</v>
      </c>
      <c r="G14" s="35">
        <v>2</v>
      </c>
      <c r="H14" s="37">
        <v>1</v>
      </c>
      <c r="J14" s="29"/>
      <c r="K14" s="26"/>
      <c r="L14" s="27"/>
    </row>
    <row r="15" spans="1:18" x14ac:dyDescent="0.25">
      <c r="B15" s="38" t="s">
        <v>227</v>
      </c>
      <c r="C15" s="35">
        <v>2</v>
      </c>
      <c r="D15" s="36">
        <v>0.66666666666666663</v>
      </c>
      <c r="E15" s="35">
        <v>1</v>
      </c>
      <c r="F15" s="36">
        <v>0.33333333333333331</v>
      </c>
      <c r="G15" s="35">
        <v>3</v>
      </c>
      <c r="H15" s="37">
        <v>1</v>
      </c>
      <c r="J15" s="30"/>
      <c r="K15" s="31"/>
      <c r="L15" s="32"/>
    </row>
    <row r="16" spans="1:18" x14ac:dyDescent="0.25">
      <c r="B16" s="38" t="s">
        <v>228</v>
      </c>
      <c r="C16" s="35">
        <v>1</v>
      </c>
      <c r="D16" s="36">
        <v>0.33333333333333331</v>
      </c>
      <c r="E16" s="35">
        <v>2</v>
      </c>
      <c r="F16" s="36">
        <v>0.66666666666666663</v>
      </c>
      <c r="G16" s="35">
        <v>3</v>
      </c>
      <c r="H16" s="37">
        <v>1</v>
      </c>
    </row>
    <row r="17" spans="2:8" x14ac:dyDescent="0.25">
      <c r="B17" s="38" t="s">
        <v>229</v>
      </c>
      <c r="C17" s="35">
        <v>1</v>
      </c>
      <c r="D17" s="36">
        <v>1</v>
      </c>
      <c r="E17" s="35"/>
      <c r="F17" s="36">
        <v>0</v>
      </c>
      <c r="G17" s="35">
        <v>1</v>
      </c>
      <c r="H17" s="37">
        <v>1</v>
      </c>
    </row>
    <row r="18" spans="2:8" x14ac:dyDescent="0.25">
      <c r="B18" s="38" t="s">
        <v>230</v>
      </c>
      <c r="C18" s="35">
        <v>1</v>
      </c>
      <c r="D18" s="36">
        <v>1</v>
      </c>
      <c r="E18" s="35"/>
      <c r="F18" s="36">
        <v>0</v>
      </c>
      <c r="G18" s="35">
        <v>1</v>
      </c>
      <c r="H18" s="37">
        <v>1</v>
      </c>
    </row>
    <row r="19" spans="2:8" x14ac:dyDescent="0.25">
      <c r="B19" s="38" t="s">
        <v>231</v>
      </c>
      <c r="C19" s="35">
        <v>3</v>
      </c>
      <c r="D19" s="36">
        <v>0.6</v>
      </c>
      <c r="E19" s="35">
        <v>2</v>
      </c>
      <c r="F19" s="36">
        <v>0.4</v>
      </c>
      <c r="G19" s="35">
        <v>5</v>
      </c>
      <c r="H19" s="37">
        <v>1</v>
      </c>
    </row>
    <row r="20" spans="2:8" x14ac:dyDescent="0.25">
      <c r="B20" s="101">
        <v>2019</v>
      </c>
      <c r="C20" s="102"/>
      <c r="D20" s="103"/>
      <c r="E20" s="102"/>
      <c r="F20" s="103"/>
      <c r="G20" s="102"/>
      <c r="H20" s="104"/>
    </row>
    <row r="21" spans="2:8" x14ac:dyDescent="0.25">
      <c r="B21" s="38" t="s">
        <v>225</v>
      </c>
      <c r="C21" s="35">
        <v>4</v>
      </c>
      <c r="D21" s="36">
        <v>0.66666666666666663</v>
      </c>
      <c r="E21" s="35">
        <v>2</v>
      </c>
      <c r="F21" s="36">
        <v>0.33333333333333331</v>
      </c>
      <c r="G21" s="35">
        <v>6</v>
      </c>
      <c r="H21" s="37">
        <v>1</v>
      </c>
    </row>
    <row r="22" spans="2:8" x14ac:dyDescent="0.25">
      <c r="B22" s="38" t="s">
        <v>226</v>
      </c>
      <c r="C22" s="35">
        <v>2</v>
      </c>
      <c r="D22" s="36">
        <v>0.66666666666666663</v>
      </c>
      <c r="E22" s="35">
        <v>1</v>
      </c>
      <c r="F22" s="36">
        <v>0.33333333333333331</v>
      </c>
      <c r="G22" s="35">
        <v>3</v>
      </c>
      <c r="H22" s="37">
        <v>1</v>
      </c>
    </row>
    <row r="23" spans="2:8" x14ac:dyDescent="0.25">
      <c r="B23" s="38" t="s">
        <v>227</v>
      </c>
      <c r="C23" s="35">
        <v>1</v>
      </c>
      <c r="D23" s="36">
        <v>0.5</v>
      </c>
      <c r="E23" s="35">
        <v>1</v>
      </c>
      <c r="F23" s="36">
        <v>0.5</v>
      </c>
      <c r="G23" s="35">
        <v>2</v>
      </c>
      <c r="H23" s="37">
        <v>1</v>
      </c>
    </row>
    <row r="24" spans="2:8" x14ac:dyDescent="0.25">
      <c r="B24" s="38" t="s">
        <v>228</v>
      </c>
      <c r="C24" s="35">
        <v>2</v>
      </c>
      <c r="D24" s="36">
        <v>1</v>
      </c>
      <c r="E24" s="35"/>
      <c r="F24" s="36">
        <v>0</v>
      </c>
      <c r="G24" s="35">
        <v>2</v>
      </c>
      <c r="H24" s="37">
        <v>1</v>
      </c>
    </row>
    <row r="25" spans="2:8" x14ac:dyDescent="0.25">
      <c r="B25" s="38" t="s">
        <v>229</v>
      </c>
      <c r="C25" s="35">
        <v>2</v>
      </c>
      <c r="D25" s="36">
        <v>0.5</v>
      </c>
      <c r="E25" s="35">
        <v>2</v>
      </c>
      <c r="F25" s="36">
        <v>0.5</v>
      </c>
      <c r="G25" s="35">
        <v>4</v>
      </c>
      <c r="H25" s="37">
        <v>1</v>
      </c>
    </row>
    <row r="26" spans="2:8" x14ac:dyDescent="0.25">
      <c r="B26" s="38" t="s">
        <v>230</v>
      </c>
      <c r="C26" s="35">
        <v>1</v>
      </c>
      <c r="D26" s="36">
        <v>1</v>
      </c>
      <c r="E26" s="35"/>
      <c r="F26" s="36">
        <v>0</v>
      </c>
      <c r="G26" s="35">
        <v>1</v>
      </c>
      <c r="H26" s="37">
        <v>1</v>
      </c>
    </row>
    <row r="27" spans="2:8" x14ac:dyDescent="0.25">
      <c r="B27" s="38" t="s">
        <v>231</v>
      </c>
      <c r="C27" s="35">
        <v>1</v>
      </c>
      <c r="D27" s="36">
        <v>0.5</v>
      </c>
      <c r="E27" s="35">
        <v>1</v>
      </c>
      <c r="F27" s="36">
        <v>0.5</v>
      </c>
      <c r="G27" s="35">
        <v>2</v>
      </c>
      <c r="H27" s="37">
        <v>1</v>
      </c>
    </row>
    <row r="28" spans="2:8" x14ac:dyDescent="0.25">
      <c r="B28" s="101">
        <v>2020</v>
      </c>
      <c r="C28" s="102"/>
      <c r="D28" s="103"/>
      <c r="E28" s="102"/>
      <c r="F28" s="103"/>
      <c r="G28" s="102"/>
      <c r="H28" s="104"/>
    </row>
    <row r="29" spans="2:8" x14ac:dyDescent="0.25">
      <c r="B29" s="38" t="s">
        <v>225</v>
      </c>
      <c r="C29" s="35">
        <v>2</v>
      </c>
      <c r="D29" s="36">
        <v>0.66666666666666663</v>
      </c>
      <c r="E29" s="35">
        <v>1</v>
      </c>
      <c r="F29" s="36">
        <v>0.33333333333333331</v>
      </c>
      <c r="G29" s="35">
        <v>3</v>
      </c>
      <c r="H29" s="37">
        <v>1</v>
      </c>
    </row>
    <row r="30" spans="2:8" x14ac:dyDescent="0.25">
      <c r="B30" s="38" t="s">
        <v>226</v>
      </c>
      <c r="C30" s="35">
        <v>2</v>
      </c>
      <c r="D30" s="36">
        <v>0.33333333333333331</v>
      </c>
      <c r="E30" s="35">
        <v>4</v>
      </c>
      <c r="F30" s="36">
        <v>0.66666666666666663</v>
      </c>
      <c r="G30" s="35">
        <v>6</v>
      </c>
      <c r="H30" s="37">
        <v>1</v>
      </c>
    </row>
    <row r="31" spans="2:8" x14ac:dyDescent="0.25">
      <c r="B31" s="38" t="s">
        <v>227</v>
      </c>
      <c r="C31" s="35">
        <v>3</v>
      </c>
      <c r="D31" s="36">
        <v>1</v>
      </c>
      <c r="E31" s="35"/>
      <c r="F31" s="36">
        <v>0</v>
      </c>
      <c r="G31" s="35">
        <v>3</v>
      </c>
      <c r="H31" s="37">
        <v>1</v>
      </c>
    </row>
    <row r="32" spans="2:8" x14ac:dyDescent="0.25">
      <c r="B32" s="38" t="s">
        <v>229</v>
      </c>
      <c r="C32" s="35">
        <v>3</v>
      </c>
      <c r="D32" s="36">
        <v>1</v>
      </c>
      <c r="E32" s="35"/>
      <c r="F32" s="36">
        <v>0</v>
      </c>
      <c r="G32" s="35">
        <v>3</v>
      </c>
      <c r="H32" s="37">
        <v>1</v>
      </c>
    </row>
    <row r="33" spans="2:8" x14ac:dyDescent="0.25">
      <c r="B33" s="38" t="s">
        <v>230</v>
      </c>
      <c r="C33" s="35"/>
      <c r="D33" s="36">
        <v>0</v>
      </c>
      <c r="E33" s="35">
        <v>1</v>
      </c>
      <c r="F33" s="36">
        <v>1</v>
      </c>
      <c r="G33" s="35">
        <v>1</v>
      </c>
      <c r="H33" s="37">
        <v>1</v>
      </c>
    </row>
    <row r="34" spans="2:8" x14ac:dyDescent="0.25">
      <c r="B34" s="39" t="s">
        <v>231</v>
      </c>
      <c r="C34" s="40">
        <v>2</v>
      </c>
      <c r="D34" s="41">
        <v>1</v>
      </c>
      <c r="E34" s="40"/>
      <c r="F34" s="41">
        <v>0</v>
      </c>
      <c r="G34" s="40">
        <v>2</v>
      </c>
      <c r="H34" s="42">
        <v>1</v>
      </c>
    </row>
  </sheetData>
  <protectedRanges>
    <protectedRange sqref="I1:I2" name="AllowEdit_1_2"/>
  </protectedRanges>
  <mergeCells count="1">
    <mergeCell ref="A2:Q2"/>
  </mergeCell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4"/>
  </sheetPr>
  <dimension ref="A1:O33"/>
  <sheetViews>
    <sheetView showGridLines="0" workbookViewId="0">
      <selection activeCell="C23" sqref="C23"/>
    </sheetView>
  </sheetViews>
  <sheetFormatPr defaultRowHeight="13.8" x14ac:dyDescent="0.25"/>
  <cols>
    <col min="1" max="1" width="3.81640625" customWidth="1"/>
    <col min="2" max="2" width="15.26953125" bestFit="1" customWidth="1"/>
    <col min="3" max="3" width="14.36328125" bestFit="1" customWidth="1"/>
    <col min="4" max="4" width="8" bestFit="1" customWidth="1"/>
    <col min="5" max="5" width="7.453125" customWidth="1"/>
    <col min="6" max="6" width="20.36328125" customWidth="1"/>
    <col min="7" max="7" width="23.453125" customWidth="1"/>
    <col min="8" max="8" width="15.36328125" customWidth="1"/>
    <col min="9" max="10" width="5" customWidth="1"/>
    <col min="11" max="11" width="10" customWidth="1"/>
    <col min="12" max="13" width="7.08984375" customWidth="1"/>
    <col min="14" max="14" width="18.453125" customWidth="1"/>
    <col min="15" max="15" width="17" customWidth="1"/>
    <col min="16" max="16" width="21.1796875" bestFit="1" customWidth="1"/>
    <col min="17" max="17" width="19.90625" bestFit="1" customWidth="1"/>
    <col min="18" max="18" width="14.6328125" bestFit="1" customWidth="1"/>
    <col min="19" max="19" width="13.453125" bestFit="1" customWidth="1"/>
    <col min="20" max="20" width="20.1796875" bestFit="1" customWidth="1"/>
    <col min="21" max="21" width="19" bestFit="1" customWidth="1"/>
    <col min="22" max="22" width="18.6328125" bestFit="1" customWidth="1"/>
    <col min="23" max="23" width="17.453125" bestFit="1" customWidth="1"/>
  </cols>
  <sheetData>
    <row r="1" spans="1:15" s="22" customFormat="1" ht="40.5" customHeight="1" thickBot="1" x14ac:dyDescent="0.3">
      <c r="B1" s="20"/>
      <c r="C1" s="23"/>
      <c r="D1" s="23"/>
      <c r="E1" s="23"/>
      <c r="F1" s="23"/>
      <c r="G1" s="20"/>
      <c r="H1" s="20"/>
      <c r="I1" s="20"/>
      <c r="J1" s="20"/>
      <c r="K1" s="20"/>
      <c r="L1" s="20"/>
      <c r="M1" s="20"/>
      <c r="N1" s="20"/>
    </row>
    <row r="2" spans="1:15" s="22" customFormat="1" ht="9" customHeight="1" thickTop="1" x14ac:dyDescent="0.25">
      <c r="A2" s="106"/>
      <c r="B2" s="106"/>
      <c r="C2" s="106"/>
      <c r="D2" s="106"/>
      <c r="E2" s="106"/>
      <c r="F2" s="106"/>
      <c r="G2" s="106"/>
      <c r="H2" s="106"/>
      <c r="I2" s="106"/>
      <c r="J2" s="106"/>
      <c r="K2" s="106"/>
      <c r="L2" s="106"/>
      <c r="M2" s="106"/>
      <c r="N2" s="106"/>
      <c r="O2" s="33"/>
    </row>
    <row r="3" spans="1:15" x14ac:dyDescent="0.25">
      <c r="B3" s="9"/>
    </row>
    <row r="4" spans="1:15" x14ac:dyDescent="0.25">
      <c r="B4" s="9" t="s">
        <v>268</v>
      </c>
    </row>
    <row r="5" spans="1:15" x14ac:dyDescent="0.25">
      <c r="B5" s="1" t="s">
        <v>7</v>
      </c>
      <c r="C5" t="s">
        <v>259</v>
      </c>
      <c r="F5" s="51"/>
      <c r="G5" s="52"/>
      <c r="H5" s="53"/>
    </row>
    <row r="6" spans="1:15" x14ac:dyDescent="0.25">
      <c r="B6" s="1" t="s">
        <v>4</v>
      </c>
      <c r="C6" t="s">
        <v>259</v>
      </c>
      <c r="F6" s="54"/>
      <c r="G6" s="55"/>
      <c r="H6" s="56"/>
    </row>
    <row r="7" spans="1:15" x14ac:dyDescent="0.25">
      <c r="B7" s="1" t="s">
        <v>10</v>
      </c>
      <c r="C7" t="s">
        <v>259</v>
      </c>
      <c r="F7" s="25"/>
      <c r="G7" s="26"/>
      <c r="H7" s="27"/>
    </row>
    <row r="8" spans="1:15" x14ac:dyDescent="0.25">
      <c r="F8" s="25"/>
      <c r="G8" s="26"/>
      <c r="H8" s="27"/>
    </row>
    <row r="9" spans="1:15" x14ac:dyDescent="0.25">
      <c r="B9" s="1" t="s">
        <v>233</v>
      </c>
      <c r="C9" s="1" t="s">
        <v>212</v>
      </c>
      <c r="F9" s="25"/>
      <c r="G9" s="26"/>
      <c r="H9" s="27"/>
    </row>
    <row r="10" spans="1:15" ht="19.8" x14ac:dyDescent="0.3">
      <c r="B10" s="1" t="s">
        <v>232</v>
      </c>
      <c r="C10" t="s">
        <v>210</v>
      </c>
      <c r="D10" t="s">
        <v>190</v>
      </c>
      <c r="F10" s="28"/>
      <c r="G10" s="26"/>
      <c r="H10" s="27"/>
    </row>
    <row r="11" spans="1:15" x14ac:dyDescent="0.25">
      <c r="B11" s="3">
        <v>2018</v>
      </c>
      <c r="C11" s="4"/>
      <c r="D11" s="4"/>
      <c r="F11" s="29"/>
      <c r="G11" s="26"/>
      <c r="H11" s="27"/>
    </row>
    <row r="12" spans="1:15" x14ac:dyDescent="0.25">
      <c r="B12" s="5" t="s">
        <v>225</v>
      </c>
      <c r="C12" s="4">
        <v>0.8</v>
      </c>
      <c r="D12" s="4">
        <v>0.2</v>
      </c>
      <c r="F12" s="29"/>
      <c r="G12" s="26"/>
      <c r="H12" s="27"/>
    </row>
    <row r="13" spans="1:15" x14ac:dyDescent="0.25">
      <c r="B13" s="5" t="s">
        <v>226</v>
      </c>
      <c r="C13" s="4">
        <v>0.5</v>
      </c>
      <c r="D13" s="4">
        <v>0.5</v>
      </c>
      <c r="F13" s="29"/>
      <c r="G13" s="26"/>
      <c r="H13" s="27"/>
    </row>
    <row r="14" spans="1:15" x14ac:dyDescent="0.25">
      <c r="B14" s="5" t="s">
        <v>227</v>
      </c>
      <c r="C14" s="4">
        <v>0.66666666666666663</v>
      </c>
      <c r="D14" s="4">
        <v>0.33333333333333331</v>
      </c>
      <c r="F14" s="29"/>
      <c r="G14" s="26"/>
      <c r="H14" s="27"/>
    </row>
    <row r="15" spans="1:15" x14ac:dyDescent="0.25">
      <c r="B15" s="5" t="s">
        <v>228</v>
      </c>
      <c r="C15" s="4">
        <v>0.33333333333333331</v>
      </c>
      <c r="D15" s="4">
        <v>0.66666666666666663</v>
      </c>
      <c r="F15" s="30"/>
      <c r="G15" s="31"/>
      <c r="H15" s="32"/>
    </row>
    <row r="16" spans="1:15" x14ac:dyDescent="0.25">
      <c r="B16" s="5" t="s">
        <v>229</v>
      </c>
      <c r="C16" s="4">
        <v>1</v>
      </c>
      <c r="D16" s="4">
        <v>0</v>
      </c>
    </row>
    <row r="17" spans="2:4" x14ac:dyDescent="0.25">
      <c r="B17" s="5" t="s">
        <v>230</v>
      </c>
      <c r="C17" s="4">
        <v>1</v>
      </c>
      <c r="D17" s="4">
        <v>0</v>
      </c>
    </row>
    <row r="18" spans="2:4" x14ac:dyDescent="0.25">
      <c r="B18" s="5" t="s">
        <v>231</v>
      </c>
      <c r="C18" s="4">
        <v>0.6</v>
      </c>
      <c r="D18" s="4">
        <v>0.4</v>
      </c>
    </row>
    <row r="19" spans="2:4" x14ac:dyDescent="0.25">
      <c r="B19" s="90">
        <v>2019</v>
      </c>
      <c r="C19" s="89"/>
      <c r="D19" s="89"/>
    </row>
    <row r="20" spans="2:4" x14ac:dyDescent="0.25">
      <c r="B20" s="5" t="s">
        <v>225</v>
      </c>
      <c r="C20" s="4">
        <v>0.66666666666666663</v>
      </c>
      <c r="D20" s="4">
        <v>0.33333333333333331</v>
      </c>
    </row>
    <row r="21" spans="2:4" x14ac:dyDescent="0.25">
      <c r="B21" s="5" t="s">
        <v>226</v>
      </c>
      <c r="C21" s="4">
        <v>0.66666666666666663</v>
      </c>
      <c r="D21" s="4">
        <v>0.33333333333333331</v>
      </c>
    </row>
    <row r="22" spans="2:4" x14ac:dyDescent="0.25">
      <c r="B22" s="5" t="s">
        <v>227</v>
      </c>
      <c r="C22" s="4">
        <v>0.5</v>
      </c>
      <c r="D22" s="4">
        <v>0.5</v>
      </c>
    </row>
    <row r="23" spans="2:4" x14ac:dyDescent="0.25">
      <c r="B23" s="5" t="s">
        <v>228</v>
      </c>
      <c r="C23" s="4">
        <v>1</v>
      </c>
      <c r="D23" s="4">
        <v>0</v>
      </c>
    </row>
    <row r="24" spans="2:4" x14ac:dyDescent="0.25">
      <c r="B24" s="5" t="s">
        <v>229</v>
      </c>
      <c r="C24" s="4">
        <v>0.5</v>
      </c>
      <c r="D24" s="4">
        <v>0.5</v>
      </c>
    </row>
    <row r="25" spans="2:4" x14ac:dyDescent="0.25">
      <c r="B25" s="5" t="s">
        <v>230</v>
      </c>
      <c r="C25" s="4">
        <v>1</v>
      </c>
      <c r="D25" s="4">
        <v>0</v>
      </c>
    </row>
    <row r="26" spans="2:4" x14ac:dyDescent="0.25">
      <c r="B26" s="5" t="s">
        <v>231</v>
      </c>
      <c r="C26" s="4">
        <v>0.5</v>
      </c>
      <c r="D26" s="4">
        <v>0.5</v>
      </c>
    </row>
    <row r="27" spans="2:4" x14ac:dyDescent="0.25">
      <c r="B27" s="90">
        <v>2020</v>
      </c>
      <c r="C27" s="89"/>
      <c r="D27" s="89"/>
    </row>
    <row r="28" spans="2:4" x14ac:dyDescent="0.25">
      <c r="B28" s="5" t="s">
        <v>225</v>
      </c>
      <c r="C28" s="4">
        <v>0.66666666666666663</v>
      </c>
      <c r="D28" s="4">
        <v>0.33333333333333331</v>
      </c>
    </row>
    <row r="29" spans="2:4" x14ac:dyDescent="0.25">
      <c r="B29" s="5" t="s">
        <v>226</v>
      </c>
      <c r="C29" s="4">
        <v>0.33333333333333331</v>
      </c>
      <c r="D29" s="4">
        <v>0.66666666666666663</v>
      </c>
    </row>
    <row r="30" spans="2:4" x14ac:dyDescent="0.25">
      <c r="B30" s="5" t="s">
        <v>227</v>
      </c>
      <c r="C30" s="4">
        <v>1</v>
      </c>
      <c r="D30" s="4">
        <v>0</v>
      </c>
    </row>
    <row r="31" spans="2:4" x14ac:dyDescent="0.25">
      <c r="B31" s="5" t="s">
        <v>229</v>
      </c>
      <c r="C31" s="4">
        <v>1</v>
      </c>
      <c r="D31" s="4">
        <v>0</v>
      </c>
    </row>
    <row r="32" spans="2:4" x14ac:dyDescent="0.25">
      <c r="B32" s="5" t="s">
        <v>230</v>
      </c>
      <c r="C32" s="4">
        <v>0</v>
      </c>
      <c r="D32" s="4">
        <v>1</v>
      </c>
    </row>
    <row r="33" spans="2:4" x14ac:dyDescent="0.25">
      <c r="B33" s="5" t="s">
        <v>231</v>
      </c>
      <c r="C33" s="4">
        <v>1</v>
      </c>
      <c r="D33" s="4">
        <v>0</v>
      </c>
    </row>
  </sheetData>
  <protectedRanges>
    <protectedRange sqref="F1:F2" name="AllowEdit_1_2_6"/>
  </protectedRanges>
  <mergeCells count="1">
    <mergeCell ref="A2:N2"/>
  </mergeCell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7"/>
  </sheetPr>
  <dimension ref="A1:R32"/>
  <sheetViews>
    <sheetView showGridLines="0" workbookViewId="0">
      <selection activeCell="B15" sqref="B15"/>
    </sheetView>
  </sheetViews>
  <sheetFormatPr defaultRowHeight="13.8" x14ac:dyDescent="0.25"/>
  <cols>
    <col min="1" max="1" width="4" customWidth="1"/>
    <col min="2" max="2" width="22.453125" bestFit="1" customWidth="1"/>
    <col min="3" max="3" width="14.36328125" bestFit="1" customWidth="1"/>
    <col min="4" max="4" width="18.453125" hidden="1" customWidth="1"/>
    <col min="5" max="5" width="7.36328125" bestFit="1" customWidth="1"/>
    <col min="6" max="6" width="8" bestFit="1" customWidth="1"/>
    <col min="7" max="7" width="10.26953125" bestFit="1" customWidth="1"/>
    <col min="8" max="8" width="11.81640625" hidden="1" customWidth="1"/>
    <col min="9" max="9" width="8" customWidth="1"/>
    <col min="10" max="10" width="34.7265625" customWidth="1"/>
    <col min="11" max="11" width="13.36328125" customWidth="1"/>
    <col min="12" max="12" width="8.453125" customWidth="1"/>
    <col min="13" max="13" width="15.36328125" customWidth="1"/>
    <col min="14" max="14" width="7.453125" customWidth="1"/>
    <col min="15" max="15" width="15.36328125" customWidth="1"/>
    <col min="16" max="16" width="7.453125" customWidth="1"/>
    <col min="17" max="17" width="15.36328125" customWidth="1"/>
    <col min="18" max="18" width="7.453125" customWidth="1"/>
    <col min="19" max="19" width="12.1796875" bestFit="1" customWidth="1"/>
    <col min="20" max="20" width="6" bestFit="1" customWidth="1"/>
    <col min="21" max="21" width="12.1796875" bestFit="1" customWidth="1"/>
    <col min="22" max="22" width="6.453125" bestFit="1" customWidth="1"/>
    <col min="23" max="23" width="12.1796875" bestFit="1" customWidth="1"/>
    <col min="24" max="24" width="6.453125" bestFit="1" customWidth="1"/>
    <col min="25" max="25" width="12.1796875" bestFit="1" customWidth="1"/>
    <col min="26" max="26" width="6.453125" bestFit="1" customWidth="1"/>
    <col min="27" max="27" width="12.1796875" bestFit="1" customWidth="1"/>
    <col min="28" max="28" width="6" bestFit="1" customWidth="1"/>
    <col min="29" max="29" width="12.1796875" bestFit="1" customWidth="1"/>
    <col min="30" max="30" width="6" bestFit="1" customWidth="1"/>
    <col min="31" max="31" width="12.1796875" bestFit="1" customWidth="1"/>
    <col min="32" max="32" width="6" bestFit="1" customWidth="1"/>
    <col min="33" max="33" width="12.1796875" bestFit="1" customWidth="1"/>
    <col min="34" max="34" width="6" bestFit="1" customWidth="1"/>
    <col min="35" max="35" width="12.1796875" bestFit="1" customWidth="1"/>
    <col min="36" max="36" width="6" bestFit="1" customWidth="1"/>
    <col min="37" max="37" width="12.1796875" bestFit="1" customWidth="1"/>
    <col min="38" max="38" width="6" bestFit="1" customWidth="1"/>
    <col min="39" max="39" width="12.1796875" bestFit="1" customWidth="1"/>
    <col min="40" max="40" width="6.453125" bestFit="1" customWidth="1"/>
    <col min="41" max="41" width="12.1796875" bestFit="1" customWidth="1"/>
    <col min="42" max="42" width="6.453125" bestFit="1" customWidth="1"/>
    <col min="43" max="43" width="12.1796875" bestFit="1" customWidth="1"/>
    <col min="44" max="44" width="6" bestFit="1" customWidth="1"/>
    <col min="45" max="45" width="12.1796875" bestFit="1" customWidth="1"/>
    <col min="46" max="46" width="6" bestFit="1" customWidth="1"/>
    <col min="47" max="47" width="12.1796875" bestFit="1" customWidth="1"/>
    <col min="48" max="48" width="6" bestFit="1" customWidth="1"/>
    <col min="49" max="49" width="12.1796875" bestFit="1" customWidth="1"/>
    <col min="50" max="50" width="6" bestFit="1" customWidth="1"/>
    <col min="51" max="51" width="12.1796875" bestFit="1" customWidth="1"/>
    <col min="52" max="52" width="6" bestFit="1" customWidth="1"/>
    <col min="53" max="53" width="12.1796875" bestFit="1" customWidth="1"/>
    <col min="54" max="54" width="6" bestFit="1" customWidth="1"/>
    <col min="55" max="55" width="12.1796875" bestFit="1" customWidth="1"/>
    <col min="56" max="56" width="6" bestFit="1" customWidth="1"/>
    <col min="57" max="57" width="12.1796875" bestFit="1" customWidth="1"/>
    <col min="58" max="58" width="6" bestFit="1" customWidth="1"/>
    <col min="59" max="59" width="12.1796875" bestFit="1" customWidth="1"/>
    <col min="60" max="60" width="6" bestFit="1" customWidth="1"/>
    <col min="61" max="61" width="12.1796875" bestFit="1" customWidth="1"/>
    <col min="62" max="62" width="6" bestFit="1" customWidth="1"/>
    <col min="63" max="63" width="12.1796875" bestFit="1" customWidth="1"/>
    <col min="64" max="64" width="6" bestFit="1" customWidth="1"/>
    <col min="65" max="65" width="12.1796875" bestFit="1" customWidth="1"/>
    <col min="66" max="66" width="6" bestFit="1" customWidth="1"/>
    <col min="67" max="67" width="12.1796875" bestFit="1" customWidth="1"/>
    <col min="68" max="68" width="6.453125" bestFit="1" customWidth="1"/>
    <col min="69" max="69" width="12.1796875" bestFit="1" customWidth="1"/>
    <col min="70" max="70" width="6.453125" bestFit="1" customWidth="1"/>
    <col min="71" max="71" width="12.1796875" bestFit="1" customWidth="1"/>
    <col min="72" max="72" width="6.453125" bestFit="1" customWidth="1"/>
    <col min="73" max="73" width="12.1796875" bestFit="1" customWidth="1"/>
    <col min="74" max="74" width="6.453125" bestFit="1" customWidth="1"/>
    <col min="75" max="75" width="12.1796875" bestFit="1" customWidth="1"/>
    <col min="76" max="76" width="6" bestFit="1" customWidth="1"/>
    <col min="77" max="77" width="12.1796875" bestFit="1" customWidth="1"/>
    <col min="78" max="78" width="6" bestFit="1" customWidth="1"/>
    <col min="79" max="79" width="12.1796875" bestFit="1" customWidth="1"/>
    <col min="80" max="80" width="6" bestFit="1" customWidth="1"/>
    <col min="81" max="81" width="12.1796875" bestFit="1" customWidth="1"/>
    <col min="82" max="82" width="6" bestFit="1" customWidth="1"/>
    <col min="83" max="83" width="12.1796875" bestFit="1" customWidth="1"/>
    <col min="84" max="84" width="6" bestFit="1" customWidth="1"/>
    <col min="85" max="85" width="12.1796875" bestFit="1" customWidth="1"/>
    <col min="86" max="86" width="6" bestFit="1" customWidth="1"/>
    <col min="87" max="87" width="12.1796875" bestFit="1" customWidth="1"/>
    <col min="88" max="88" width="6.453125" bestFit="1" customWidth="1"/>
    <col min="89" max="89" width="12.1796875" bestFit="1" customWidth="1"/>
    <col min="90" max="90" width="6.453125" bestFit="1" customWidth="1"/>
    <col min="91" max="91" width="12.1796875" bestFit="1" customWidth="1"/>
    <col min="92" max="92" width="6" bestFit="1" customWidth="1"/>
    <col min="93" max="93" width="12.1796875" bestFit="1" customWidth="1"/>
    <col min="94" max="94" width="6" bestFit="1" customWidth="1"/>
    <col min="95" max="95" width="12.1796875" bestFit="1" customWidth="1"/>
    <col min="96" max="96" width="6" bestFit="1" customWidth="1"/>
    <col min="97" max="97" width="12.1796875" bestFit="1" customWidth="1"/>
    <col min="98" max="98" width="6" bestFit="1" customWidth="1"/>
    <col min="99" max="99" width="12.1796875" bestFit="1" customWidth="1"/>
    <col min="100" max="100" width="6" bestFit="1" customWidth="1"/>
    <col min="101" max="101" width="12.1796875" bestFit="1" customWidth="1"/>
    <col min="102" max="102" width="6" bestFit="1" customWidth="1"/>
  </cols>
  <sheetData>
    <row r="1" spans="1:18" s="22" customFormat="1" ht="40.5" customHeight="1" thickBot="1" x14ac:dyDescent="0.3">
      <c r="B1" s="20"/>
      <c r="C1" s="23"/>
      <c r="D1" s="23"/>
      <c r="E1" s="23"/>
      <c r="F1" s="23"/>
      <c r="G1" s="23"/>
      <c r="H1" s="23"/>
      <c r="I1" s="23"/>
      <c r="J1" s="20"/>
      <c r="K1" s="20"/>
      <c r="L1" s="20"/>
      <c r="M1" s="20"/>
      <c r="N1" s="20"/>
      <c r="O1" s="20"/>
      <c r="P1" s="20"/>
      <c r="Q1" s="20"/>
    </row>
    <row r="2" spans="1:18" s="22" customFormat="1" ht="9" customHeight="1" thickTop="1" x14ac:dyDescent="0.25">
      <c r="A2" s="106"/>
      <c r="B2" s="106"/>
      <c r="C2" s="106"/>
      <c r="D2" s="106"/>
      <c r="E2" s="106"/>
      <c r="F2" s="106"/>
      <c r="G2" s="106"/>
      <c r="H2" s="106"/>
      <c r="I2" s="106"/>
      <c r="J2" s="106"/>
      <c r="K2" s="106"/>
      <c r="L2" s="106"/>
      <c r="M2" s="106"/>
      <c r="N2" s="106"/>
      <c r="O2" s="106"/>
      <c r="P2" s="106"/>
      <c r="Q2" s="106"/>
      <c r="R2" s="33"/>
    </row>
    <row r="3" spans="1:18" x14ac:dyDescent="0.25">
      <c r="B3" s="9"/>
    </row>
    <row r="4" spans="1:18" x14ac:dyDescent="0.25">
      <c r="B4" s="9" t="s">
        <v>268</v>
      </c>
    </row>
    <row r="5" spans="1:18" x14ac:dyDescent="0.25">
      <c r="B5" s="1" t="s">
        <v>7</v>
      </c>
      <c r="C5" t="s">
        <v>259</v>
      </c>
      <c r="J5" s="51"/>
      <c r="K5" s="52"/>
      <c r="L5" s="53"/>
    </row>
    <row r="6" spans="1:18" x14ac:dyDescent="0.25">
      <c r="B6" s="1" t="s">
        <v>4</v>
      </c>
      <c r="C6" t="s">
        <v>259</v>
      </c>
      <c r="J6" s="54"/>
      <c r="K6" s="55"/>
      <c r="L6" s="56"/>
    </row>
    <row r="7" spans="1:18" x14ac:dyDescent="0.25">
      <c r="B7" s="1" t="s">
        <v>10</v>
      </c>
      <c r="C7" t="s">
        <v>259</v>
      </c>
      <c r="J7" s="25"/>
      <c r="K7" s="26"/>
      <c r="L7" s="27"/>
    </row>
    <row r="8" spans="1:18" x14ac:dyDescent="0.25">
      <c r="J8" s="25"/>
      <c r="K8" s="26"/>
      <c r="L8" s="27"/>
    </row>
    <row r="9" spans="1:18" x14ac:dyDescent="0.25">
      <c r="C9" s="1" t="s">
        <v>212</v>
      </c>
      <c r="J9" s="25"/>
      <c r="K9" s="26"/>
      <c r="L9" s="27"/>
    </row>
    <row r="10" spans="1:18" ht="19.8" x14ac:dyDescent="0.3">
      <c r="C10" t="s">
        <v>210</v>
      </c>
      <c r="E10" t="s">
        <v>190</v>
      </c>
      <c r="G10" t="s">
        <v>277</v>
      </c>
      <c r="H10" t="s">
        <v>271</v>
      </c>
      <c r="J10" s="28"/>
      <c r="K10" s="26"/>
      <c r="L10" s="27"/>
    </row>
    <row r="11" spans="1:18" x14ac:dyDescent="0.25">
      <c r="B11" s="1" t="s">
        <v>236</v>
      </c>
      <c r="C11" t="s">
        <v>273</v>
      </c>
      <c r="D11" t="s">
        <v>224</v>
      </c>
      <c r="E11" t="s">
        <v>273</v>
      </c>
      <c r="F11" t="s">
        <v>224</v>
      </c>
      <c r="J11" s="29"/>
      <c r="K11" s="26"/>
      <c r="L11" s="27"/>
    </row>
    <row r="12" spans="1:18" x14ac:dyDescent="0.25">
      <c r="B12" s="3">
        <v>2018</v>
      </c>
      <c r="C12" s="2"/>
      <c r="D12" s="4"/>
      <c r="E12" s="2"/>
      <c r="F12" s="4"/>
      <c r="G12" s="2"/>
      <c r="H12" s="4"/>
      <c r="J12" s="29"/>
      <c r="K12" s="26"/>
      <c r="L12" s="27"/>
    </row>
    <row r="13" spans="1:18" x14ac:dyDescent="0.25">
      <c r="B13" s="5" t="s">
        <v>237</v>
      </c>
      <c r="C13" s="2">
        <v>6</v>
      </c>
      <c r="D13" s="4">
        <v>0.75</v>
      </c>
      <c r="E13" s="2">
        <v>2</v>
      </c>
      <c r="F13" s="4">
        <v>0.25</v>
      </c>
      <c r="G13" s="2">
        <v>8</v>
      </c>
      <c r="H13" s="4">
        <v>1</v>
      </c>
      <c r="J13" s="29"/>
      <c r="K13" s="26"/>
      <c r="L13" s="27"/>
    </row>
    <row r="14" spans="1:18" x14ac:dyDescent="0.25">
      <c r="B14" s="5" t="s">
        <v>238</v>
      </c>
      <c r="C14" s="2">
        <v>1</v>
      </c>
      <c r="D14" s="4">
        <v>0.5</v>
      </c>
      <c r="E14" s="2">
        <v>1</v>
      </c>
      <c r="F14" s="4">
        <v>0.5</v>
      </c>
      <c r="G14" s="2">
        <v>2</v>
      </c>
      <c r="H14" s="4">
        <v>1</v>
      </c>
      <c r="J14" s="29"/>
      <c r="K14" s="26"/>
      <c r="L14" s="27"/>
    </row>
    <row r="15" spans="1:18" x14ac:dyDescent="0.25">
      <c r="B15" s="5" t="s">
        <v>239</v>
      </c>
      <c r="C15" s="2">
        <v>2</v>
      </c>
      <c r="D15" s="4">
        <v>0.66666666666666663</v>
      </c>
      <c r="E15" s="2">
        <v>1</v>
      </c>
      <c r="F15" s="4">
        <v>0.33333333333333331</v>
      </c>
      <c r="G15" s="2">
        <v>3</v>
      </c>
      <c r="H15" s="4">
        <v>1</v>
      </c>
      <c r="J15" s="30"/>
      <c r="K15" s="31"/>
      <c r="L15" s="32"/>
    </row>
    <row r="16" spans="1:18" x14ac:dyDescent="0.25">
      <c r="B16" s="5" t="s">
        <v>240</v>
      </c>
      <c r="C16" s="2">
        <v>3</v>
      </c>
      <c r="D16" s="4">
        <v>0.75</v>
      </c>
      <c r="E16" s="2">
        <v>1</v>
      </c>
      <c r="F16" s="4">
        <v>0.25</v>
      </c>
      <c r="G16" s="2">
        <v>4</v>
      </c>
      <c r="H16" s="4">
        <v>1</v>
      </c>
    </row>
    <row r="17" spans="2:8" x14ac:dyDescent="0.25">
      <c r="B17" s="5" t="s">
        <v>241</v>
      </c>
      <c r="C17" s="2"/>
      <c r="D17" s="4">
        <v>0</v>
      </c>
      <c r="E17" s="2">
        <v>1</v>
      </c>
      <c r="F17" s="4">
        <v>1</v>
      </c>
      <c r="G17" s="2">
        <v>1</v>
      </c>
      <c r="H17" s="4">
        <v>1</v>
      </c>
    </row>
    <row r="18" spans="2:8" x14ac:dyDescent="0.25">
      <c r="B18" s="5" t="s">
        <v>242</v>
      </c>
      <c r="C18" s="2">
        <v>1</v>
      </c>
      <c r="D18" s="4">
        <v>0.5</v>
      </c>
      <c r="E18" s="2">
        <v>1</v>
      </c>
      <c r="F18" s="4">
        <v>0.5</v>
      </c>
      <c r="G18" s="2">
        <v>2</v>
      </c>
      <c r="H18" s="4">
        <v>1</v>
      </c>
    </row>
    <row r="19" spans="2:8" x14ac:dyDescent="0.25">
      <c r="B19" s="3">
        <v>2019</v>
      </c>
      <c r="C19" s="2"/>
      <c r="D19" s="4"/>
      <c r="E19" s="2"/>
      <c r="F19" s="4"/>
      <c r="G19" s="2"/>
      <c r="H19" s="4"/>
    </row>
    <row r="20" spans="2:8" x14ac:dyDescent="0.25">
      <c r="B20" s="5" t="s">
        <v>237</v>
      </c>
      <c r="C20" s="2">
        <v>4</v>
      </c>
      <c r="D20" s="4">
        <v>0.5714285714285714</v>
      </c>
      <c r="E20" s="2">
        <v>3</v>
      </c>
      <c r="F20" s="4">
        <v>0.42857142857142855</v>
      </c>
      <c r="G20" s="2">
        <v>7</v>
      </c>
      <c r="H20" s="4">
        <v>1</v>
      </c>
    </row>
    <row r="21" spans="2:8" x14ac:dyDescent="0.25">
      <c r="B21" s="5" t="s">
        <v>238</v>
      </c>
      <c r="C21" s="2">
        <v>2</v>
      </c>
      <c r="D21" s="4">
        <v>0.66666666666666663</v>
      </c>
      <c r="E21" s="2">
        <v>1</v>
      </c>
      <c r="F21" s="4">
        <v>0.33333333333333331</v>
      </c>
      <c r="G21" s="2">
        <v>3</v>
      </c>
      <c r="H21" s="4">
        <v>1</v>
      </c>
    </row>
    <row r="22" spans="2:8" x14ac:dyDescent="0.25">
      <c r="B22" s="5" t="s">
        <v>239</v>
      </c>
      <c r="C22" s="2">
        <v>2</v>
      </c>
      <c r="D22" s="4">
        <v>0.66666666666666663</v>
      </c>
      <c r="E22" s="2">
        <v>1</v>
      </c>
      <c r="F22" s="4">
        <v>0.33333333333333331</v>
      </c>
      <c r="G22" s="2">
        <v>3</v>
      </c>
      <c r="H22" s="4">
        <v>1</v>
      </c>
    </row>
    <row r="23" spans="2:8" x14ac:dyDescent="0.25">
      <c r="B23" s="5" t="s">
        <v>240</v>
      </c>
      <c r="C23" s="2">
        <v>2</v>
      </c>
      <c r="D23" s="4">
        <v>1</v>
      </c>
      <c r="E23" s="2"/>
      <c r="F23" s="4">
        <v>0</v>
      </c>
      <c r="G23" s="2">
        <v>2</v>
      </c>
      <c r="H23" s="4">
        <v>1</v>
      </c>
    </row>
    <row r="24" spans="2:8" x14ac:dyDescent="0.25">
      <c r="B24" s="5" t="s">
        <v>241</v>
      </c>
      <c r="C24" s="2">
        <v>3</v>
      </c>
      <c r="D24" s="4">
        <v>0.75</v>
      </c>
      <c r="E24" s="2">
        <v>1</v>
      </c>
      <c r="F24" s="4">
        <v>0.25</v>
      </c>
      <c r="G24" s="2">
        <v>4</v>
      </c>
      <c r="H24" s="4">
        <v>1</v>
      </c>
    </row>
    <row r="25" spans="2:8" x14ac:dyDescent="0.25">
      <c r="B25" s="5" t="s">
        <v>242</v>
      </c>
      <c r="C25" s="2"/>
      <c r="D25" s="4">
        <v>0</v>
      </c>
      <c r="E25" s="2">
        <v>1</v>
      </c>
      <c r="F25" s="4">
        <v>1</v>
      </c>
      <c r="G25" s="2">
        <v>1</v>
      </c>
      <c r="H25" s="4">
        <v>1</v>
      </c>
    </row>
    <row r="26" spans="2:8" x14ac:dyDescent="0.25">
      <c r="B26" s="3">
        <v>2020</v>
      </c>
      <c r="C26" s="2"/>
      <c r="D26" s="4"/>
      <c r="E26" s="2"/>
      <c r="F26" s="4"/>
      <c r="G26" s="2"/>
      <c r="H26" s="4"/>
    </row>
    <row r="27" spans="2:8" x14ac:dyDescent="0.25">
      <c r="B27" s="5" t="s">
        <v>237</v>
      </c>
      <c r="C27" s="2">
        <v>5</v>
      </c>
      <c r="D27" s="4">
        <v>0.83333333333333337</v>
      </c>
      <c r="E27" s="2">
        <v>1</v>
      </c>
      <c r="F27" s="4">
        <v>0.16666666666666666</v>
      </c>
      <c r="G27" s="2">
        <v>6</v>
      </c>
      <c r="H27" s="4">
        <v>1</v>
      </c>
    </row>
    <row r="28" spans="2:8" x14ac:dyDescent="0.25">
      <c r="B28" s="5" t="s">
        <v>238</v>
      </c>
      <c r="C28" s="2">
        <v>2</v>
      </c>
      <c r="D28" s="4">
        <v>0.66666666666666663</v>
      </c>
      <c r="E28" s="2">
        <v>1</v>
      </c>
      <c r="F28" s="4">
        <v>0.33333333333333331</v>
      </c>
      <c r="G28" s="2">
        <v>3</v>
      </c>
      <c r="H28" s="4">
        <v>1</v>
      </c>
    </row>
    <row r="29" spans="2:8" x14ac:dyDescent="0.25">
      <c r="B29" s="5" t="s">
        <v>239</v>
      </c>
      <c r="C29" s="2"/>
      <c r="D29" s="4">
        <v>0</v>
      </c>
      <c r="E29" s="2">
        <v>1</v>
      </c>
      <c r="F29" s="4">
        <v>1</v>
      </c>
      <c r="G29" s="2">
        <v>1</v>
      </c>
      <c r="H29" s="4">
        <v>1</v>
      </c>
    </row>
    <row r="30" spans="2:8" x14ac:dyDescent="0.25">
      <c r="B30" s="5" t="s">
        <v>240</v>
      </c>
      <c r="C30" s="2">
        <v>2</v>
      </c>
      <c r="D30" s="4">
        <v>0.66666666666666663</v>
      </c>
      <c r="E30" s="2">
        <v>1</v>
      </c>
      <c r="F30" s="4">
        <v>0.33333333333333331</v>
      </c>
      <c r="G30" s="2">
        <v>3</v>
      </c>
      <c r="H30" s="4">
        <v>1</v>
      </c>
    </row>
    <row r="31" spans="2:8" x14ac:dyDescent="0.25">
      <c r="B31" s="5" t="s">
        <v>241</v>
      </c>
      <c r="C31" s="2">
        <v>1</v>
      </c>
      <c r="D31" s="4">
        <v>0.5</v>
      </c>
      <c r="E31" s="2">
        <v>1</v>
      </c>
      <c r="F31" s="4">
        <v>0.5</v>
      </c>
      <c r="G31" s="2">
        <v>2</v>
      </c>
      <c r="H31" s="4">
        <v>1</v>
      </c>
    </row>
    <row r="32" spans="2:8" x14ac:dyDescent="0.25">
      <c r="B32" s="5" t="s">
        <v>242</v>
      </c>
      <c r="C32" s="2">
        <v>2</v>
      </c>
      <c r="D32" s="4">
        <v>0.66666666666666663</v>
      </c>
      <c r="E32" s="2">
        <v>1</v>
      </c>
      <c r="F32" s="4">
        <v>0.33333333333333331</v>
      </c>
      <c r="G32" s="2">
        <v>3</v>
      </c>
      <c r="H32" s="4">
        <v>1</v>
      </c>
    </row>
  </sheetData>
  <protectedRanges>
    <protectedRange sqref="I1:I2" name="AllowEdit_1_2"/>
  </protectedRanges>
  <mergeCells count="1">
    <mergeCell ref="A2:Q2"/>
  </mergeCells>
  <pageMargins left="0.7" right="0.7" top="0.75" bottom="0.75" header="0.3" footer="0.3"/>
  <pageSetup orientation="portrait" horizontalDpi="360" verticalDpi="36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4"/>
  </sheetPr>
  <dimension ref="A1:R42"/>
  <sheetViews>
    <sheetView showGridLines="0" workbookViewId="0">
      <selection activeCell="K20" sqref="K20"/>
    </sheetView>
  </sheetViews>
  <sheetFormatPr defaultRowHeight="13.8" x14ac:dyDescent="0.25"/>
  <cols>
    <col min="1" max="1" width="3.453125" customWidth="1"/>
    <col min="2" max="2" width="15.26953125" bestFit="1" customWidth="1"/>
    <col min="3" max="3" width="14.36328125" bestFit="1" customWidth="1"/>
    <col min="4" max="4" width="18.453125" hidden="1" customWidth="1"/>
    <col min="5" max="5" width="7.36328125" bestFit="1" customWidth="1"/>
    <col min="6" max="6" width="8" bestFit="1" customWidth="1"/>
    <col min="7" max="7" width="10.26953125" bestFit="1" customWidth="1"/>
    <col min="8" max="8" width="11.81640625" hidden="1" customWidth="1"/>
    <col min="9" max="9" width="8" customWidth="1"/>
    <col min="10" max="10" width="34.7265625" customWidth="1"/>
    <col min="11" max="11" width="13.36328125" customWidth="1"/>
    <col min="12" max="12" width="8.26953125" customWidth="1"/>
    <col min="13" max="13" width="15.36328125" customWidth="1"/>
    <col min="14" max="14" width="7.453125" customWidth="1"/>
    <col min="15" max="15" width="15.36328125" customWidth="1"/>
    <col min="16" max="16" width="7.453125" customWidth="1"/>
    <col min="17" max="17" width="15.36328125" customWidth="1"/>
    <col min="18" max="18" width="6" bestFit="1" customWidth="1"/>
    <col min="19" max="19" width="12.1796875" bestFit="1" customWidth="1"/>
    <col min="20" max="20" width="6" bestFit="1" customWidth="1"/>
    <col min="21" max="21" width="12.1796875" bestFit="1" customWidth="1"/>
    <col min="22" max="22" width="6.453125" bestFit="1" customWidth="1"/>
    <col min="23" max="23" width="12.1796875" bestFit="1" customWidth="1"/>
    <col min="24" max="24" width="6.453125" bestFit="1" customWidth="1"/>
    <col min="25" max="25" width="12.1796875" bestFit="1" customWidth="1"/>
    <col min="26" max="26" width="6.453125" bestFit="1" customWidth="1"/>
    <col min="27" max="27" width="12.1796875" bestFit="1" customWidth="1"/>
    <col min="28" max="28" width="6" bestFit="1" customWidth="1"/>
    <col min="29" max="29" width="12.1796875" bestFit="1" customWidth="1"/>
    <col min="30" max="30" width="6" bestFit="1" customWidth="1"/>
    <col min="31" max="31" width="12.1796875" bestFit="1" customWidth="1"/>
    <col min="32" max="32" width="6" bestFit="1" customWidth="1"/>
    <col min="33" max="33" width="12.1796875" bestFit="1" customWidth="1"/>
    <col min="34" max="34" width="6" bestFit="1" customWidth="1"/>
    <col min="35" max="35" width="12.1796875" bestFit="1" customWidth="1"/>
    <col min="36" max="36" width="6" bestFit="1" customWidth="1"/>
    <col min="37" max="37" width="12.1796875" bestFit="1" customWidth="1"/>
    <col min="38" max="38" width="6" bestFit="1" customWidth="1"/>
    <col min="39" max="39" width="12.1796875" bestFit="1" customWidth="1"/>
    <col min="40" max="40" width="6.453125" bestFit="1" customWidth="1"/>
    <col min="41" max="41" width="12.1796875" bestFit="1" customWidth="1"/>
    <col min="42" max="42" width="6.453125" bestFit="1" customWidth="1"/>
    <col min="43" max="43" width="12.1796875" bestFit="1" customWidth="1"/>
    <col min="44" max="44" width="6" bestFit="1" customWidth="1"/>
    <col min="45" max="45" width="12.1796875" bestFit="1" customWidth="1"/>
    <col min="46" max="46" width="6" bestFit="1" customWidth="1"/>
    <col min="47" max="47" width="12.1796875" bestFit="1" customWidth="1"/>
    <col min="48" max="48" width="6" bestFit="1" customWidth="1"/>
    <col min="49" max="49" width="12.1796875" bestFit="1" customWidth="1"/>
    <col min="50" max="50" width="6" bestFit="1" customWidth="1"/>
    <col min="51" max="51" width="12.1796875" bestFit="1" customWidth="1"/>
    <col min="52" max="52" width="6" bestFit="1" customWidth="1"/>
    <col min="53" max="53" width="12.1796875" bestFit="1" customWidth="1"/>
    <col min="54" max="54" width="6" bestFit="1" customWidth="1"/>
    <col min="55" max="55" width="12.1796875" bestFit="1" customWidth="1"/>
    <col min="56" max="56" width="6" bestFit="1" customWidth="1"/>
    <col min="57" max="57" width="12.1796875" bestFit="1" customWidth="1"/>
    <col min="58" max="58" width="6" bestFit="1" customWidth="1"/>
    <col min="59" max="59" width="12.1796875" bestFit="1" customWidth="1"/>
    <col min="60" max="60" width="6" bestFit="1" customWidth="1"/>
    <col min="61" max="61" width="12.1796875" bestFit="1" customWidth="1"/>
    <col min="62" max="62" width="6" bestFit="1" customWidth="1"/>
    <col min="63" max="63" width="12.1796875" bestFit="1" customWidth="1"/>
    <col min="64" max="64" width="6" bestFit="1" customWidth="1"/>
    <col min="65" max="65" width="12.1796875" bestFit="1" customWidth="1"/>
    <col min="66" max="66" width="6" bestFit="1" customWidth="1"/>
    <col min="67" max="67" width="12.1796875" bestFit="1" customWidth="1"/>
    <col min="68" max="68" width="6.453125" bestFit="1" customWidth="1"/>
    <col min="69" max="69" width="12.1796875" bestFit="1" customWidth="1"/>
    <col min="70" max="70" width="6.453125" bestFit="1" customWidth="1"/>
    <col min="71" max="71" width="12.1796875" bestFit="1" customWidth="1"/>
    <col min="72" max="72" width="6.453125" bestFit="1" customWidth="1"/>
    <col min="73" max="73" width="12.1796875" bestFit="1" customWidth="1"/>
    <col min="74" max="74" width="6.453125" bestFit="1" customWidth="1"/>
    <col min="75" max="75" width="12.1796875" bestFit="1" customWidth="1"/>
    <col min="76" max="76" width="6" bestFit="1" customWidth="1"/>
    <col min="77" max="77" width="12.1796875" bestFit="1" customWidth="1"/>
    <col min="78" max="78" width="6" bestFit="1" customWidth="1"/>
    <col min="79" max="79" width="12.1796875" bestFit="1" customWidth="1"/>
    <col min="80" max="80" width="6" bestFit="1" customWidth="1"/>
    <col min="81" max="81" width="12.1796875" bestFit="1" customWidth="1"/>
    <col min="82" max="82" width="6" bestFit="1" customWidth="1"/>
    <col min="83" max="83" width="12.1796875" bestFit="1" customWidth="1"/>
    <col min="84" max="84" width="6" bestFit="1" customWidth="1"/>
    <col min="85" max="85" width="12.1796875" bestFit="1" customWidth="1"/>
    <col min="86" max="86" width="6" bestFit="1" customWidth="1"/>
    <col min="87" max="87" width="12.1796875" bestFit="1" customWidth="1"/>
    <col min="88" max="88" width="6.453125" bestFit="1" customWidth="1"/>
    <col min="89" max="89" width="12.1796875" bestFit="1" customWidth="1"/>
    <col min="90" max="90" width="6.453125" bestFit="1" customWidth="1"/>
    <col min="91" max="91" width="12.1796875" bestFit="1" customWidth="1"/>
    <col min="92" max="92" width="6" bestFit="1" customWidth="1"/>
    <col min="93" max="93" width="12.1796875" bestFit="1" customWidth="1"/>
    <col min="94" max="94" width="6" bestFit="1" customWidth="1"/>
    <col min="95" max="95" width="12.1796875" bestFit="1" customWidth="1"/>
    <col min="96" max="96" width="6" bestFit="1" customWidth="1"/>
    <col min="97" max="97" width="12.1796875" bestFit="1" customWidth="1"/>
    <col min="98" max="98" width="6" bestFit="1" customWidth="1"/>
    <col min="99" max="99" width="12.1796875" bestFit="1" customWidth="1"/>
    <col min="100" max="100" width="6" bestFit="1" customWidth="1"/>
    <col min="101" max="101" width="12.1796875" bestFit="1" customWidth="1"/>
    <col min="102" max="102" width="6" bestFit="1" customWidth="1"/>
  </cols>
  <sheetData>
    <row r="1" spans="1:18" s="22" customFormat="1" ht="40.5" customHeight="1" thickBot="1" x14ac:dyDescent="0.3">
      <c r="B1" s="20"/>
      <c r="C1" s="23"/>
      <c r="D1" s="23"/>
      <c r="E1" s="23"/>
      <c r="F1" s="23"/>
      <c r="G1" s="23"/>
      <c r="H1" s="23"/>
      <c r="I1" s="23"/>
      <c r="J1" s="20"/>
      <c r="K1" s="20"/>
      <c r="L1" s="20"/>
      <c r="M1" s="20"/>
      <c r="N1" s="20"/>
      <c r="O1" s="20"/>
      <c r="P1" s="20"/>
      <c r="Q1" s="20"/>
    </row>
    <row r="2" spans="1:18" s="22" customFormat="1" ht="9" customHeight="1" thickTop="1" x14ac:dyDescent="0.25">
      <c r="A2" s="106"/>
      <c r="B2" s="106"/>
      <c r="C2" s="106"/>
      <c r="D2" s="106"/>
      <c r="E2" s="106"/>
      <c r="F2" s="106"/>
      <c r="G2" s="106"/>
      <c r="H2" s="106"/>
      <c r="I2" s="106"/>
      <c r="J2" s="106"/>
      <c r="K2" s="106"/>
      <c r="L2" s="106"/>
      <c r="M2" s="106"/>
      <c r="N2" s="106"/>
      <c r="O2" s="106"/>
      <c r="P2" s="106"/>
      <c r="Q2" s="106"/>
      <c r="R2" s="33"/>
    </row>
    <row r="3" spans="1:18" s="9" customFormat="1" x14ac:dyDescent="0.25">
      <c r="B3" s="8"/>
      <c r="K3"/>
      <c r="L3"/>
      <c r="M3"/>
      <c r="N3"/>
      <c r="O3"/>
      <c r="P3"/>
      <c r="Q3"/>
    </row>
    <row r="4" spans="1:18" s="9" customFormat="1" x14ac:dyDescent="0.25">
      <c r="B4" s="9" t="s">
        <v>268</v>
      </c>
      <c r="K4"/>
      <c r="L4"/>
      <c r="M4"/>
      <c r="N4"/>
      <c r="O4"/>
      <c r="P4"/>
      <c r="Q4"/>
    </row>
    <row r="5" spans="1:18" x14ac:dyDescent="0.25">
      <c r="B5" s="1" t="s">
        <v>7</v>
      </c>
      <c r="C5" t="s">
        <v>259</v>
      </c>
      <c r="J5" s="51"/>
      <c r="K5" s="52"/>
      <c r="L5" s="53"/>
    </row>
    <row r="6" spans="1:18" x14ac:dyDescent="0.25">
      <c r="B6" s="1" t="s">
        <v>4</v>
      </c>
      <c r="C6" t="s">
        <v>259</v>
      </c>
      <c r="J6" s="54"/>
      <c r="K6" s="55"/>
      <c r="L6" s="56"/>
    </row>
    <row r="7" spans="1:18" x14ac:dyDescent="0.25">
      <c r="B7" s="1" t="s">
        <v>10</v>
      </c>
      <c r="C7" t="s">
        <v>259</v>
      </c>
      <c r="J7" s="25"/>
      <c r="K7" s="26"/>
      <c r="L7" s="27"/>
    </row>
    <row r="8" spans="1:18" x14ac:dyDescent="0.25">
      <c r="J8" s="25"/>
      <c r="K8" s="26"/>
      <c r="L8" s="27"/>
    </row>
    <row r="9" spans="1:18" x14ac:dyDescent="0.25">
      <c r="C9" s="1" t="s">
        <v>212</v>
      </c>
      <c r="J9" s="25"/>
      <c r="K9" s="26"/>
      <c r="L9" s="27"/>
    </row>
    <row r="10" spans="1:18" ht="19.8" x14ac:dyDescent="0.3">
      <c r="C10" t="s">
        <v>210</v>
      </c>
      <c r="E10" t="s">
        <v>190</v>
      </c>
      <c r="G10" t="s">
        <v>277</v>
      </c>
      <c r="H10" t="s">
        <v>271</v>
      </c>
      <c r="J10" s="28"/>
      <c r="K10" s="26"/>
      <c r="L10" s="27"/>
    </row>
    <row r="11" spans="1:18" ht="27.6" x14ac:dyDescent="0.25">
      <c r="B11" s="6" t="s">
        <v>274</v>
      </c>
      <c r="C11" s="3" t="s">
        <v>273</v>
      </c>
      <c r="D11" s="3" t="s">
        <v>224</v>
      </c>
      <c r="E11" s="3" t="s">
        <v>273</v>
      </c>
      <c r="F11" t="s">
        <v>224</v>
      </c>
      <c r="J11" s="29"/>
      <c r="K11" s="26"/>
      <c r="L11" s="27"/>
    </row>
    <row r="12" spans="1:18" x14ac:dyDescent="0.25">
      <c r="B12" s="3">
        <v>2018</v>
      </c>
      <c r="C12" s="2"/>
      <c r="D12" s="4"/>
      <c r="E12" s="2"/>
      <c r="F12" s="4"/>
      <c r="G12" s="2"/>
      <c r="H12" s="4"/>
      <c r="J12" s="29"/>
      <c r="K12" s="26"/>
      <c r="L12" s="27"/>
    </row>
    <row r="13" spans="1:18" x14ac:dyDescent="0.25">
      <c r="B13" s="5" t="s">
        <v>237</v>
      </c>
      <c r="C13" s="2">
        <v>6</v>
      </c>
      <c r="D13" s="4">
        <v>0.75</v>
      </c>
      <c r="E13" s="2">
        <v>2</v>
      </c>
      <c r="F13" s="4">
        <v>0.25</v>
      </c>
      <c r="G13" s="2">
        <v>8</v>
      </c>
      <c r="H13" s="4">
        <v>1</v>
      </c>
      <c r="J13" s="29"/>
      <c r="K13" s="26"/>
      <c r="L13" s="27"/>
    </row>
    <row r="14" spans="1:18" x14ac:dyDescent="0.25">
      <c r="B14" s="5" t="s">
        <v>243</v>
      </c>
      <c r="C14" s="2"/>
      <c r="D14" s="4">
        <v>0</v>
      </c>
      <c r="E14" s="2">
        <v>1</v>
      </c>
      <c r="F14" s="4">
        <v>1</v>
      </c>
      <c r="G14" s="2">
        <v>1</v>
      </c>
      <c r="H14" s="4">
        <v>1</v>
      </c>
      <c r="J14" s="29"/>
      <c r="K14" s="26"/>
      <c r="L14" s="27"/>
    </row>
    <row r="15" spans="1:18" x14ac:dyDescent="0.25">
      <c r="B15" s="5" t="s">
        <v>244</v>
      </c>
      <c r="C15" s="2"/>
      <c r="D15" s="4">
        <v>0</v>
      </c>
      <c r="E15" s="2">
        <v>1</v>
      </c>
      <c r="F15" s="4">
        <v>1</v>
      </c>
      <c r="G15" s="2">
        <v>1</v>
      </c>
      <c r="H15" s="4">
        <v>1</v>
      </c>
      <c r="J15" s="30"/>
      <c r="K15" s="31"/>
      <c r="L15" s="32"/>
    </row>
    <row r="16" spans="1:18" x14ac:dyDescent="0.25">
      <c r="B16" s="5" t="s">
        <v>245</v>
      </c>
      <c r="C16" s="2">
        <v>1</v>
      </c>
      <c r="D16" s="4">
        <v>0.5</v>
      </c>
      <c r="E16" s="2">
        <v>1</v>
      </c>
      <c r="F16" s="4">
        <v>0.5</v>
      </c>
      <c r="G16" s="2">
        <v>2</v>
      </c>
      <c r="H16" s="4">
        <v>1</v>
      </c>
    </row>
    <row r="17" spans="2:8" x14ac:dyDescent="0.25">
      <c r="B17" s="5" t="s">
        <v>246</v>
      </c>
      <c r="C17" s="2">
        <v>1</v>
      </c>
      <c r="D17" s="4">
        <v>0.5</v>
      </c>
      <c r="E17" s="2">
        <v>1</v>
      </c>
      <c r="F17" s="4">
        <v>0.5</v>
      </c>
      <c r="G17" s="2">
        <v>2</v>
      </c>
      <c r="H17" s="4">
        <v>1</v>
      </c>
    </row>
    <row r="18" spans="2:8" x14ac:dyDescent="0.25">
      <c r="B18" s="5" t="s">
        <v>247</v>
      </c>
      <c r="C18" s="2">
        <v>2</v>
      </c>
      <c r="D18" s="4">
        <v>0.66666666666666663</v>
      </c>
      <c r="E18" s="2">
        <v>1</v>
      </c>
      <c r="F18" s="4">
        <v>0.33333333333333331</v>
      </c>
      <c r="G18" s="2">
        <v>3</v>
      </c>
      <c r="H18" s="4">
        <v>1</v>
      </c>
    </row>
    <row r="19" spans="2:8" x14ac:dyDescent="0.25">
      <c r="B19" s="5" t="s">
        <v>248</v>
      </c>
      <c r="C19" s="2">
        <v>1</v>
      </c>
      <c r="D19" s="4">
        <v>1</v>
      </c>
      <c r="E19" s="2"/>
      <c r="F19" s="4">
        <v>0</v>
      </c>
      <c r="G19" s="2">
        <v>1</v>
      </c>
      <c r="H19" s="4">
        <v>1</v>
      </c>
    </row>
    <row r="20" spans="2:8" x14ac:dyDescent="0.25">
      <c r="B20" s="5" t="s">
        <v>249</v>
      </c>
      <c r="C20" s="2">
        <v>1</v>
      </c>
      <c r="D20" s="4">
        <v>1</v>
      </c>
      <c r="E20" s="2"/>
      <c r="F20" s="4">
        <v>0</v>
      </c>
      <c r="G20" s="2">
        <v>1</v>
      </c>
      <c r="H20" s="4">
        <v>1</v>
      </c>
    </row>
    <row r="21" spans="2:8" x14ac:dyDescent="0.25">
      <c r="B21" s="5" t="s">
        <v>250</v>
      </c>
      <c r="C21" s="2">
        <v>1</v>
      </c>
      <c r="D21" s="4">
        <v>1</v>
      </c>
      <c r="E21" s="2"/>
      <c r="F21" s="4">
        <v>0</v>
      </c>
      <c r="G21" s="2">
        <v>1</v>
      </c>
      <c r="H21" s="4">
        <v>1</v>
      </c>
    </row>
    <row r="22" spans="2:8" x14ac:dyDescent="0.25">
      <c r="B22" s="3">
        <v>2019</v>
      </c>
      <c r="C22" s="2"/>
      <c r="D22" s="4"/>
      <c r="E22" s="2"/>
      <c r="F22" s="4"/>
      <c r="G22" s="2"/>
      <c r="H22" s="4"/>
    </row>
    <row r="23" spans="2:8" x14ac:dyDescent="0.25">
      <c r="B23" s="5" t="s">
        <v>237</v>
      </c>
      <c r="C23" s="2">
        <v>4</v>
      </c>
      <c r="D23" s="4">
        <v>0.5714285714285714</v>
      </c>
      <c r="E23" s="2">
        <v>3</v>
      </c>
      <c r="F23" s="4">
        <v>0.42857142857142855</v>
      </c>
      <c r="G23" s="2">
        <v>7</v>
      </c>
      <c r="H23" s="4">
        <v>1</v>
      </c>
    </row>
    <row r="24" spans="2:8" x14ac:dyDescent="0.25">
      <c r="B24" s="5" t="s">
        <v>243</v>
      </c>
      <c r="C24" s="2">
        <v>1</v>
      </c>
      <c r="D24" s="4">
        <v>0.5</v>
      </c>
      <c r="E24" s="2">
        <v>1</v>
      </c>
      <c r="F24" s="4">
        <v>0.5</v>
      </c>
      <c r="G24" s="2">
        <v>2</v>
      </c>
      <c r="H24" s="4">
        <v>1</v>
      </c>
    </row>
    <row r="25" spans="2:8" x14ac:dyDescent="0.25">
      <c r="B25" s="5" t="s">
        <v>244</v>
      </c>
      <c r="C25" s="2">
        <v>1</v>
      </c>
      <c r="D25" s="4">
        <v>1</v>
      </c>
      <c r="E25" s="2"/>
      <c r="F25" s="4">
        <v>0</v>
      </c>
      <c r="G25" s="2">
        <v>1</v>
      </c>
      <c r="H25" s="4">
        <v>1</v>
      </c>
    </row>
    <row r="26" spans="2:8" x14ac:dyDescent="0.25">
      <c r="B26" s="5" t="s">
        <v>251</v>
      </c>
      <c r="C26" s="2">
        <v>1</v>
      </c>
      <c r="D26" s="4">
        <v>1</v>
      </c>
      <c r="E26" s="2"/>
      <c r="F26" s="4">
        <v>0</v>
      </c>
      <c r="G26" s="2">
        <v>1</v>
      </c>
      <c r="H26" s="4">
        <v>1</v>
      </c>
    </row>
    <row r="27" spans="2:8" x14ac:dyDescent="0.25">
      <c r="B27" s="5" t="s">
        <v>245</v>
      </c>
      <c r="C27" s="2">
        <v>1</v>
      </c>
      <c r="D27" s="4">
        <v>1</v>
      </c>
      <c r="E27" s="2"/>
      <c r="F27" s="4">
        <v>0</v>
      </c>
      <c r="G27" s="2">
        <v>1</v>
      </c>
      <c r="H27" s="4">
        <v>1</v>
      </c>
    </row>
    <row r="28" spans="2:8" x14ac:dyDescent="0.25">
      <c r="B28" s="5" t="s">
        <v>247</v>
      </c>
      <c r="C28" s="2">
        <v>1</v>
      </c>
      <c r="D28" s="4">
        <v>0.5</v>
      </c>
      <c r="E28" s="2">
        <v>1</v>
      </c>
      <c r="F28" s="4">
        <v>0.5</v>
      </c>
      <c r="G28" s="2">
        <v>2</v>
      </c>
      <c r="H28" s="4">
        <v>1</v>
      </c>
    </row>
    <row r="29" spans="2:8" x14ac:dyDescent="0.25">
      <c r="B29" s="5" t="s">
        <v>248</v>
      </c>
      <c r="C29" s="2">
        <v>2</v>
      </c>
      <c r="D29" s="4">
        <v>1</v>
      </c>
      <c r="E29" s="2"/>
      <c r="F29" s="4">
        <v>0</v>
      </c>
      <c r="G29" s="2">
        <v>2</v>
      </c>
      <c r="H29" s="4">
        <v>1</v>
      </c>
    </row>
    <row r="30" spans="2:8" x14ac:dyDescent="0.25">
      <c r="B30" s="5" t="s">
        <v>249</v>
      </c>
      <c r="C30" s="2">
        <v>1</v>
      </c>
      <c r="D30" s="4">
        <v>0.33333333333333331</v>
      </c>
      <c r="E30" s="2">
        <v>2</v>
      </c>
      <c r="F30" s="4">
        <v>0.66666666666666663</v>
      </c>
      <c r="G30" s="2">
        <v>3</v>
      </c>
      <c r="H30" s="4">
        <v>1</v>
      </c>
    </row>
    <row r="31" spans="2:8" x14ac:dyDescent="0.25">
      <c r="B31" s="5" t="s">
        <v>250</v>
      </c>
      <c r="C31" s="2">
        <v>1</v>
      </c>
      <c r="D31" s="4">
        <v>1</v>
      </c>
      <c r="E31" s="2"/>
      <c r="F31" s="4">
        <v>0</v>
      </c>
      <c r="G31" s="2">
        <v>1</v>
      </c>
      <c r="H31" s="4">
        <v>1</v>
      </c>
    </row>
    <row r="32" spans="2:8" x14ac:dyDescent="0.25">
      <c r="B32" s="3">
        <v>2020</v>
      </c>
      <c r="C32" s="2"/>
      <c r="D32" s="4"/>
      <c r="E32" s="2"/>
      <c r="F32" s="4"/>
      <c r="G32" s="2"/>
      <c r="H32" s="4"/>
    </row>
    <row r="33" spans="2:8" x14ac:dyDescent="0.25">
      <c r="B33" s="5" t="s">
        <v>237</v>
      </c>
      <c r="C33" s="2">
        <v>5</v>
      </c>
      <c r="D33" s="4">
        <v>0.83333333333333337</v>
      </c>
      <c r="E33" s="2">
        <v>1</v>
      </c>
      <c r="F33" s="4">
        <v>0.16666666666666666</v>
      </c>
      <c r="G33" s="2">
        <v>6</v>
      </c>
      <c r="H33" s="4">
        <v>1</v>
      </c>
    </row>
    <row r="34" spans="2:8" x14ac:dyDescent="0.25">
      <c r="B34" s="5" t="s">
        <v>244</v>
      </c>
      <c r="C34" s="2">
        <v>1</v>
      </c>
      <c r="D34" s="4">
        <v>0.5</v>
      </c>
      <c r="E34" s="2">
        <v>1</v>
      </c>
      <c r="F34" s="4">
        <v>0.5</v>
      </c>
      <c r="G34" s="2">
        <v>2</v>
      </c>
      <c r="H34" s="4">
        <v>1</v>
      </c>
    </row>
    <row r="35" spans="2:8" x14ac:dyDescent="0.25">
      <c r="B35" s="5" t="s">
        <v>251</v>
      </c>
      <c r="C35" s="2">
        <v>2</v>
      </c>
      <c r="D35" s="4">
        <v>1</v>
      </c>
      <c r="E35" s="2"/>
      <c r="F35" s="4">
        <v>0</v>
      </c>
      <c r="G35" s="2">
        <v>2</v>
      </c>
      <c r="H35" s="4">
        <v>1</v>
      </c>
    </row>
    <row r="36" spans="2:8" x14ac:dyDescent="0.25">
      <c r="B36" s="5" t="s">
        <v>245</v>
      </c>
      <c r="C36" s="2">
        <v>2</v>
      </c>
      <c r="D36" s="4">
        <v>1</v>
      </c>
      <c r="E36" s="2"/>
      <c r="F36" s="4">
        <v>0</v>
      </c>
      <c r="G36" s="2">
        <v>2</v>
      </c>
      <c r="H36" s="4">
        <v>1</v>
      </c>
    </row>
    <row r="37" spans="2:8" x14ac:dyDescent="0.25">
      <c r="B37" s="5" t="s">
        <v>246</v>
      </c>
      <c r="C37" s="2"/>
      <c r="D37" s="4">
        <v>0</v>
      </c>
      <c r="E37" s="2">
        <v>1</v>
      </c>
      <c r="F37" s="4">
        <v>1</v>
      </c>
      <c r="G37" s="2">
        <v>1</v>
      </c>
      <c r="H37" s="4">
        <v>1</v>
      </c>
    </row>
    <row r="38" spans="2:8" x14ac:dyDescent="0.25">
      <c r="B38" s="5" t="s">
        <v>247</v>
      </c>
      <c r="C38" s="2"/>
      <c r="D38" s="4">
        <v>0</v>
      </c>
      <c r="E38" s="2">
        <v>1</v>
      </c>
      <c r="F38" s="4">
        <v>1</v>
      </c>
      <c r="G38" s="2">
        <v>1</v>
      </c>
      <c r="H38" s="4">
        <v>1</v>
      </c>
    </row>
    <row r="39" spans="2:8" x14ac:dyDescent="0.25">
      <c r="B39" s="5" t="s">
        <v>248</v>
      </c>
      <c r="C39" s="2"/>
      <c r="D39" s="4">
        <v>0</v>
      </c>
      <c r="E39" s="2">
        <v>1</v>
      </c>
      <c r="F39" s="4">
        <v>1</v>
      </c>
      <c r="G39" s="2">
        <v>1</v>
      </c>
      <c r="H39" s="4">
        <v>1</v>
      </c>
    </row>
    <row r="40" spans="2:8" x14ac:dyDescent="0.25">
      <c r="B40" s="5" t="s">
        <v>252</v>
      </c>
      <c r="C40" s="2"/>
      <c r="D40" s="4">
        <v>0</v>
      </c>
      <c r="E40" s="2">
        <v>1</v>
      </c>
      <c r="F40" s="4">
        <v>1</v>
      </c>
      <c r="G40" s="2">
        <v>1</v>
      </c>
      <c r="H40" s="4">
        <v>1</v>
      </c>
    </row>
    <row r="41" spans="2:8" x14ac:dyDescent="0.25">
      <c r="B41" s="5" t="s">
        <v>249</v>
      </c>
      <c r="C41" s="2">
        <v>1</v>
      </c>
      <c r="D41" s="4">
        <v>1</v>
      </c>
      <c r="E41" s="2"/>
      <c r="F41" s="4">
        <v>0</v>
      </c>
      <c r="G41" s="2">
        <v>1</v>
      </c>
      <c r="H41" s="4">
        <v>1</v>
      </c>
    </row>
    <row r="42" spans="2:8" x14ac:dyDescent="0.25">
      <c r="B42" s="5" t="s">
        <v>253</v>
      </c>
      <c r="C42" s="2">
        <v>1</v>
      </c>
      <c r="D42" s="4">
        <v>1</v>
      </c>
      <c r="E42" s="2"/>
      <c r="F42" s="4">
        <v>0</v>
      </c>
      <c r="G42" s="2">
        <v>1</v>
      </c>
      <c r="H42" s="4">
        <v>1</v>
      </c>
    </row>
  </sheetData>
  <protectedRanges>
    <protectedRange sqref="I1:I2" name="AllowEdit_1_2"/>
  </protectedRanges>
  <mergeCells count="1">
    <mergeCell ref="A2:Q2"/>
  </mergeCell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Instructions</vt:lpstr>
      <vt:lpstr>SSS Data</vt:lpstr>
      <vt:lpstr>YOY Counts and Yield by Income</vt:lpstr>
      <vt:lpstr>YOY Admits by Income Range</vt:lpstr>
      <vt:lpstr>YOY counts and Yield by incomes</vt:lpstr>
      <vt:lpstr>YOY counts and Yield by EFC</vt:lpstr>
      <vt:lpstr>YOY Yield by EFC</vt:lpstr>
      <vt:lpstr>YOY Cts Aid% of Fin Need</vt:lpstr>
      <vt:lpstr>YOY Cts-Yield Unmet Need</vt:lpstr>
      <vt:lpstr>YOY Cts-Yield Assets</vt:lpstr>
      <vt:lpstr>YOY Cts-Yield Other Support</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Schraeder, Brett</dc:creator>
  <cp:lastModifiedBy>Rosenfeld, Sharon</cp:lastModifiedBy>
  <dcterms:created xsi:type="dcterms:W3CDTF">2020-07-28T00:08:48Z</dcterms:created>
  <dcterms:modified xsi:type="dcterms:W3CDTF">2020-11-02T21:11:25Z</dcterms:modified>
</cp:coreProperties>
</file>